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tabRatio="852" activeTab="1"/>
  </bookViews>
  <sheets>
    <sheet name="جلد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<sst xmlns="http://schemas.openxmlformats.org/spreadsheetml/2006/main" count="512" uniqueCount="242">
  <si>
    <t>مصوب</t>
  </si>
  <si>
    <t>جمع کل</t>
  </si>
  <si>
    <t>مصارف</t>
  </si>
  <si>
    <t xml:space="preserve">جمع </t>
  </si>
  <si>
    <t>سایر</t>
  </si>
  <si>
    <t>جمع</t>
  </si>
  <si>
    <t>استاد</t>
  </si>
  <si>
    <t>دوره</t>
  </si>
  <si>
    <t>پزشکی</t>
  </si>
  <si>
    <t>دندانپزشکی</t>
  </si>
  <si>
    <t>داروسازی</t>
  </si>
  <si>
    <t>شبانه</t>
  </si>
  <si>
    <t>روزانه</t>
  </si>
  <si>
    <t>شرح هزينه ها</t>
  </si>
  <si>
    <t>ساير</t>
  </si>
  <si>
    <t>اعضاي هيات امنا:</t>
  </si>
  <si>
    <t>رئيس هيات امنا:</t>
  </si>
  <si>
    <t>گروه آموزشي</t>
  </si>
  <si>
    <t>پيماني</t>
  </si>
  <si>
    <t>تشکيلات مصوب</t>
  </si>
  <si>
    <t>مرتبه علمي</t>
  </si>
  <si>
    <t>رسمي</t>
  </si>
  <si>
    <t>وضعيت نيروي انساني</t>
  </si>
  <si>
    <t>سطوح تحصيلي</t>
  </si>
  <si>
    <t>پیراپزشکی</t>
  </si>
  <si>
    <t>ارقام به ميليون ريال</t>
  </si>
  <si>
    <t>جدول آموزشگاههای بهورزی و بهياری</t>
  </si>
  <si>
    <t>تعداد پرسنل</t>
  </si>
  <si>
    <t>بهیار</t>
  </si>
  <si>
    <t>5- کمک هاي بلا عوض</t>
  </si>
  <si>
    <t>6- رفاه اجتماعي</t>
  </si>
  <si>
    <t xml:space="preserve">دکتراي حرفه اي (نفر) </t>
  </si>
  <si>
    <t xml:space="preserve">تعداد مراکز بهورزی </t>
  </si>
  <si>
    <t>تعداد مراکز بهیاری</t>
  </si>
  <si>
    <t>جمع کل مراکز</t>
  </si>
  <si>
    <t>جدول شماره (1)</t>
  </si>
  <si>
    <t>جدول شماره (2)</t>
  </si>
  <si>
    <t>پرستاری و مامایی</t>
  </si>
  <si>
    <t>پستهاي بلا تصدي ستادي</t>
  </si>
  <si>
    <t>دانشيار</t>
  </si>
  <si>
    <t>استاديار</t>
  </si>
  <si>
    <t>مربي</t>
  </si>
  <si>
    <t>مربي آموزشيار</t>
  </si>
  <si>
    <t xml:space="preserve">کارشناسي  </t>
  </si>
  <si>
    <t>طرحي و ضريبk</t>
  </si>
  <si>
    <t xml:space="preserve">دکتراي فوق تخصصی (نفر) </t>
  </si>
  <si>
    <t>جدول شماره 2-  تعداد کارکنان غیر هیات علمی</t>
  </si>
  <si>
    <t xml:space="preserve">     شماره طبقه بندي دستگاه:</t>
  </si>
  <si>
    <t>وزارت بهداشت درمان و آموزش پزشکي</t>
  </si>
  <si>
    <t>بودجه جاري:</t>
  </si>
  <si>
    <t>مبالغ به ميليون ريال</t>
  </si>
  <si>
    <t>منابع اعتباري</t>
  </si>
  <si>
    <t>عنوان برنامه</t>
  </si>
  <si>
    <t>فصل هفتم</t>
  </si>
  <si>
    <t>فصل ششم</t>
  </si>
  <si>
    <t>فصل سوم</t>
  </si>
  <si>
    <t>فصل دوم</t>
  </si>
  <si>
    <t>فصل اول</t>
  </si>
  <si>
    <t>عمومي</t>
  </si>
  <si>
    <t>اختصاصي</t>
  </si>
  <si>
    <t xml:space="preserve">جمع كل </t>
  </si>
  <si>
    <t>اعضا هيات امناء :</t>
  </si>
  <si>
    <t xml:space="preserve">رئيس هيات امناء: </t>
  </si>
  <si>
    <t xml:space="preserve">وزارت بهداشت، درمان و آموزش پزشکی </t>
  </si>
  <si>
    <t>اجرای برنامه های آموزشی</t>
  </si>
  <si>
    <t>جمع كل</t>
  </si>
  <si>
    <t>دکتراي تخصصي (نفر)</t>
  </si>
  <si>
    <t>بهورز</t>
  </si>
  <si>
    <t>تعداد دانش آموز</t>
  </si>
  <si>
    <t xml:space="preserve">کاردان (نفر) </t>
  </si>
  <si>
    <t xml:space="preserve">کارشناس (نفر) </t>
  </si>
  <si>
    <t xml:space="preserve">کارشناس ارشد (نفر) </t>
  </si>
  <si>
    <t>فرم شماره 2</t>
  </si>
  <si>
    <t xml:space="preserve"> اختصاصی</t>
  </si>
  <si>
    <t>فصل پنجم</t>
  </si>
  <si>
    <t>شماره طبقه بندی دستگاه :</t>
  </si>
  <si>
    <t xml:space="preserve">شماره طبقه بندي دستگاه : </t>
  </si>
  <si>
    <t>شماره طبقه بندي دستگاه :</t>
  </si>
  <si>
    <t>دکتری</t>
  </si>
  <si>
    <t xml:space="preserve">کارشناسي ارشد </t>
  </si>
  <si>
    <t>کارداني</t>
  </si>
  <si>
    <t>دیپلم و زیر دیپلم</t>
  </si>
  <si>
    <t>زیر 60 سال</t>
  </si>
  <si>
    <t>بالای 60 سال</t>
  </si>
  <si>
    <t>*تعداد مستمری بگیران</t>
  </si>
  <si>
    <t>** قراردادي</t>
  </si>
  <si>
    <t>* * منظور از قراردادی : تبصره 3، کار مشخص،کار معین، قرارداد مشاوره ای و ... می باشد</t>
  </si>
  <si>
    <t>* تعداد افرادی که بن یا عیدی می گیرند .</t>
  </si>
  <si>
    <t>رئيس دستگاه :</t>
  </si>
  <si>
    <t>شعبه بین الملل</t>
  </si>
  <si>
    <t xml:space="preserve"> PHD</t>
  </si>
  <si>
    <t>پستهاي بلا تصدي</t>
  </si>
  <si>
    <t>شماره طبقه بندی دستگاه اجرایی :</t>
  </si>
  <si>
    <t>هیات علمی</t>
  </si>
  <si>
    <t>حقوق و مزاياي كاركنان رسمي و پيماني (بر اساس احکام)</t>
  </si>
  <si>
    <t xml:space="preserve">  عیدی کارکنان رسمی و پیمانی </t>
  </si>
  <si>
    <t xml:space="preserve">حقوق و مزاياي نيروهاي طرحي و ضريب k </t>
  </si>
  <si>
    <t xml:space="preserve"> عیدی نيروهاي طرحي و ضريب k </t>
  </si>
  <si>
    <t>حق محرومیت از مطب</t>
  </si>
  <si>
    <t xml:space="preserve"> حق مدیریت</t>
  </si>
  <si>
    <t>حق التدریس</t>
  </si>
  <si>
    <t xml:space="preserve"> حق التحقیق</t>
  </si>
  <si>
    <t xml:space="preserve">ساير حقوق و دستمزد </t>
  </si>
  <si>
    <t>غیرهیات علمی</t>
  </si>
  <si>
    <t xml:space="preserve">   آب، برق، تلفن، گاز و سوخت و ارتباطات</t>
  </si>
  <si>
    <t>لوازم مصرفی اداری</t>
  </si>
  <si>
    <t xml:space="preserve"> سمینارها و کارگاههای علمی و کنفرانس</t>
  </si>
  <si>
    <t>ماموریتهای کارکنان</t>
  </si>
  <si>
    <t>اجاره دستگاهها</t>
  </si>
  <si>
    <t xml:space="preserve"> ایاب و ذهاب کارکنان</t>
  </si>
  <si>
    <t>حق الزحمه و عیدی دستیاران و انترنها</t>
  </si>
  <si>
    <t xml:space="preserve"> ایاب و ذهاب دانشجویان</t>
  </si>
  <si>
    <t xml:space="preserve"> بازپرداخت وام دریافتی</t>
  </si>
  <si>
    <t xml:space="preserve"> باز خريد خدمت كاركنان هيات علمي</t>
  </si>
  <si>
    <t xml:space="preserve"> باز خريد خدمت كاركنان  غير هيات علمي</t>
  </si>
  <si>
    <t xml:space="preserve"> دیون غير پرسنلي</t>
  </si>
  <si>
    <t>عوارض و  بیمه خودروها</t>
  </si>
  <si>
    <t xml:space="preserve"> ساير </t>
  </si>
  <si>
    <t>اضافه کار</t>
  </si>
  <si>
    <t>تعمیر و نگهداری و خرید لوازم یدکی خودرو</t>
  </si>
  <si>
    <t xml:space="preserve"> کتب، نشريات و مجلات علمی</t>
  </si>
  <si>
    <t xml:space="preserve"> فرصتهای مطالعاتی و کنگره های خارجی</t>
  </si>
  <si>
    <t xml:space="preserve"> ساير</t>
  </si>
  <si>
    <t xml:space="preserve">  اجاره ساختمان </t>
  </si>
  <si>
    <t>بن غیر نقدی</t>
  </si>
  <si>
    <t xml:space="preserve"> پاداش پایان خدمت </t>
  </si>
  <si>
    <t>سایر (شامل: فرهنگی و رفاهی و بیمه،حوادث، اردو، جشن و ...)</t>
  </si>
  <si>
    <t>فوت و ازدواج- مهدکودک-ورزش-صندوق آتیه کارکنان</t>
  </si>
  <si>
    <t>کارکنان</t>
  </si>
  <si>
    <t>دانشجویان</t>
  </si>
  <si>
    <t xml:space="preserve"> 1- جبران خدمت کارکنان</t>
  </si>
  <si>
    <t xml:space="preserve"> 2- استفاده از کالا و خدمات</t>
  </si>
  <si>
    <t xml:space="preserve"> 3- هزينه هاي اموال و دارايي</t>
  </si>
  <si>
    <t>7-ساير هزينه ها</t>
  </si>
  <si>
    <t xml:space="preserve"> جمع جبران خدمت کارکنان غیر هیات علمی</t>
  </si>
  <si>
    <t>جمع جبران خدمت کارکنان هیات علمی</t>
  </si>
  <si>
    <t>جمع رفاه اجتماعي كاركنان</t>
  </si>
  <si>
    <t>جمع رفاه اجتماعي دانشجويان</t>
  </si>
  <si>
    <t>برنامه  آموزش متوسطه فنی و حرفه ای</t>
  </si>
  <si>
    <t>برنامه تحقیقات دانشگاهی</t>
  </si>
  <si>
    <t>برنامه خدمات فرهنگی -رفاهی</t>
  </si>
  <si>
    <t xml:space="preserve">  قراردادهاي خدماتی حجمی(شرکتی)  </t>
  </si>
  <si>
    <t xml:space="preserve">  قراردادهاي خدماتی كارمعین و تبصره 3 ماده 2 </t>
  </si>
  <si>
    <t>مواد مصرفی آزمايشگاهي</t>
  </si>
  <si>
    <t xml:space="preserve">کمک هزینه مسکن </t>
  </si>
  <si>
    <t>بازخرید مرخصی کارکنان</t>
  </si>
  <si>
    <t>برنامه تحقيقات دانشگاهي</t>
  </si>
  <si>
    <t>برنامه آموزش متوسطه فني و حرفه اي</t>
  </si>
  <si>
    <t>برنامه خدمات فرهنگي و رفاهي</t>
  </si>
  <si>
    <t>***شرکتی</t>
  </si>
  <si>
    <t>* * * منظور نيروهاي شركتي كه قابل شمارش باشند</t>
  </si>
  <si>
    <t xml:space="preserve">عیدی مستمری بگیران و بازنشستگان </t>
  </si>
  <si>
    <t xml:space="preserve">حق اولاد و عائله مندی مستمری بگیران و بازنشستگان </t>
  </si>
  <si>
    <t xml:space="preserve">جمعيت دانشجويي </t>
  </si>
  <si>
    <t>MPH</t>
  </si>
  <si>
    <t xml:space="preserve">ضريب k و طرحی </t>
  </si>
  <si>
    <t xml:space="preserve">فرم شماره 1 </t>
  </si>
  <si>
    <t>مانده منتقله به سال بعد</t>
  </si>
  <si>
    <t xml:space="preserve">مانده سالهاي قبل </t>
  </si>
  <si>
    <t>اصلاحیه / متمم</t>
  </si>
  <si>
    <t>* وصولی</t>
  </si>
  <si>
    <t>* از محل سایر منابع</t>
  </si>
  <si>
    <t xml:space="preserve"> خدمات قراردادی - سایر (بشتیبانی نرم افزار- تاسیات - نگهداری- تعمیرات جزئی و... ) **</t>
  </si>
  <si>
    <t xml:space="preserve">  قراردادهای تحقیقاتی و بژوهشی</t>
  </si>
  <si>
    <t>کمک هزینه غذا کارکنان</t>
  </si>
  <si>
    <t xml:space="preserve"> بن غیر نقدی مستمری بگیران و بازنشستگان</t>
  </si>
  <si>
    <t>کمک هزینه غذا دانشجويان</t>
  </si>
  <si>
    <t>کمک هزینه غذای دانشجویان</t>
  </si>
  <si>
    <t xml:space="preserve"> دیون كاركنان هيات علمي</t>
  </si>
  <si>
    <t xml:space="preserve"> دیون كاركنان غير هيات علمي</t>
  </si>
  <si>
    <t xml:space="preserve">* سایر منابع منظور اعتبارات هزینه شده از محل ردیفهای متمرکز  و کمکها و .... </t>
  </si>
  <si>
    <t>فرم شماره 4</t>
  </si>
  <si>
    <t>فرم شماره 5</t>
  </si>
  <si>
    <t xml:space="preserve">فرم شماره 6 </t>
  </si>
  <si>
    <t>دانشگاه علوم پزشکی  ……….</t>
  </si>
  <si>
    <t>عنوان دستگاه :دانشگاه علوم پزشکی ….</t>
  </si>
  <si>
    <t xml:space="preserve">عنوان دستگاه : دانشگاه علوم پزشکی </t>
  </si>
  <si>
    <t>عنوان دستگاه : دانشگاه علوم پزشکی</t>
  </si>
  <si>
    <t>تعداد انترن</t>
  </si>
  <si>
    <t>تعداد رزيدنت</t>
  </si>
  <si>
    <t>تعداد خوابگاههاي دانشجويي</t>
  </si>
  <si>
    <t>ظرفيت خوابگاه</t>
  </si>
  <si>
    <t xml:space="preserve">جمع عمومي و اختصاصي </t>
  </si>
  <si>
    <t>شماره طبقه بندي برنامه</t>
  </si>
  <si>
    <t>برنامه آموزش كارداني</t>
  </si>
  <si>
    <t>برنامه آموزش كارشناسي</t>
  </si>
  <si>
    <t>برنامه آموزش كارشناسي ارشد</t>
  </si>
  <si>
    <t>برنامه آموزش دكتراي حرفه اي</t>
  </si>
  <si>
    <t>برنامه آموزش دكتراي تخصص و فوق تخصصي</t>
  </si>
  <si>
    <t>برنامه آموزش ارتقاء كيفيت فعاليتهاي آموزشي</t>
  </si>
  <si>
    <t>ساير (29)</t>
  </si>
  <si>
    <t>ساير هزينه ها (30)</t>
  </si>
  <si>
    <t>جبران خدمات کارکنان(32)</t>
  </si>
  <si>
    <t>استفاده از کالا و خدمات(33)</t>
  </si>
  <si>
    <t>هزينه هاي اموال و دارايي (34)</t>
  </si>
  <si>
    <t>** کمکهای 
بلا عوض (35)</t>
  </si>
  <si>
    <t>رفاه اجتماعي(36)</t>
  </si>
  <si>
    <t>دیون پرداختی سالهای قبل (38)</t>
  </si>
  <si>
    <t>برنامه آموزش دكتراي تخصصي و فوق تخصصي</t>
  </si>
  <si>
    <t>برنامه  ارتقاء كيفيت فعاليتهاي آموزشي</t>
  </si>
  <si>
    <t xml:space="preserve">فرم شماره 3 </t>
  </si>
  <si>
    <t>منابع سال 1388</t>
  </si>
  <si>
    <t>ساير هزينه ها (27)</t>
  </si>
  <si>
    <t>جبران خدمات کارکنان(29)</t>
  </si>
  <si>
    <t>استفاده از کالا و خدمات(30)</t>
  </si>
  <si>
    <t>هزينه هاي اموال و دارايي (31)</t>
  </si>
  <si>
    <t>رفاه اجتماعي(33)</t>
  </si>
  <si>
    <t>دیون پرداختی سالهای قبل (35)</t>
  </si>
  <si>
    <t>حقوق و مزاياي اجتناب ناپذیر پرسنلي</t>
  </si>
  <si>
    <t>حقوق و مزاياي پرسنل رسمي و پيماني  (28)</t>
  </si>
  <si>
    <t>از محل ساير منابع (رديفهاي متمركز  و كمكها و ...)</t>
  </si>
  <si>
    <t>تذكر : ابتدا فرم 2 تكميل گردد و سپس  برا ساس اطلاعات مندرج در فرم ياد شده نسبت به تكميل اين فرم مبادرت گردد.</t>
  </si>
  <si>
    <t>**  منظور از كمكهاي بلاعوض : کمکهای رئیس دانشگاه بر اساس ماده 47 آئین نامه مالی و معاملاتی دانشگاهها و هزینه های انجام شده دستگاه در این فصل می باشد.</t>
  </si>
  <si>
    <t>کسور بازنشستگی ، حق بيمه و حق درمان سهم دولت(كارفرما)</t>
  </si>
  <si>
    <t>مانده منتقل از سال  قبل</t>
  </si>
  <si>
    <t>حقوق و مزاياي مستمر كاركنانرسمي و پيماني(25)</t>
  </si>
  <si>
    <r>
      <t xml:space="preserve">ساير </t>
    </r>
    <r>
      <rPr>
        <b/>
        <sz val="14"/>
        <rFont val="B Nazanin"/>
        <family val="0"/>
      </rPr>
      <t>(26)</t>
    </r>
  </si>
  <si>
    <t>تذكر : ابتدا فرم4 تكميل گردد و سپس  برا ساس اطلاعات مندرج در فرم ياد شده نسبت به تكميل اين فرم مبادرت گردد.</t>
  </si>
  <si>
    <t>* کمکهای 
بلا عوض (32)</t>
  </si>
  <si>
    <t>*  منظور  از كمكهاي بلاعوض :کمکهای رئیس دانشگاه بر اساس ماده 47 آئین نامه مالی و معاملاتی دانشگاهها و هزینه های انجام شده دستگاه در این فصل می باشد.</t>
  </si>
  <si>
    <t>استخدام جديد</t>
  </si>
  <si>
    <t>قراردادي</t>
  </si>
  <si>
    <t>كمك هاي بلاعوض</t>
  </si>
  <si>
    <t>بودجه تفصيلی سال 1389</t>
  </si>
  <si>
    <t>بودجه سال 1389</t>
  </si>
  <si>
    <t>منابع  ورودی طی سال مالی 88</t>
  </si>
  <si>
    <t xml:space="preserve">خلاصه عملکرد اعتبارات هزينه اي ( عمومي- اختصاصي و ساير منابع ) سال 1388                                                       </t>
  </si>
  <si>
    <t xml:space="preserve"> هزينه ها ( مانده + مصوب + تغييرات و سایر منابع  )در سال 1388</t>
  </si>
  <si>
    <t>عملكرد سال 1387</t>
  </si>
  <si>
    <t>عملکرد  بر حسب فصول هزينه ها در سال 1388</t>
  </si>
  <si>
    <t xml:space="preserve">خخلاصه  اعتبارات ( عمومي- اختصاصي ) در سال 1389                                </t>
  </si>
  <si>
    <t xml:space="preserve"> هزينه ها (مانده+ مصوب) در سال 1389</t>
  </si>
  <si>
    <t>منابع سال 1389</t>
  </si>
  <si>
    <t>مصوب 89</t>
  </si>
  <si>
    <t>مصارف حسب فصول هزينه ها در سال 1389</t>
  </si>
  <si>
    <t xml:space="preserve"> وضعيت نهايي در پايان سال  1388</t>
  </si>
  <si>
    <t xml:space="preserve"> تعداد كل بازنشستگان تا انتهاي سال 88</t>
  </si>
  <si>
    <t>پیش بینی تعداد بازنشستگان سال 89</t>
  </si>
  <si>
    <t>پیش بینی تعداد استخدام سال 89</t>
  </si>
  <si>
    <t>*  در عمومی منظور اعتبار تخصيص يافته از بودجه مصوب سال 1388 و در اختصاصی منظور درآمد وصول شده از مصوب و اصلاحیه سقف می باشد</t>
  </si>
  <si>
    <t>ساير هزينه ها سال 88 (37)</t>
  </si>
  <si>
    <t>ساير هزينه ها سال 89 (34)</t>
  </si>
</sst>
</file>

<file path=xl/styles.xml><?xml version="1.0" encoding="utf-8"?>
<styleSheet xmlns="http://schemas.openxmlformats.org/spreadsheetml/2006/main">
  <numFmts count="5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ريال&quot;;\-#,##0\ &quot;ريال&quot;"/>
    <numFmt numFmtId="169" formatCode="#,##0\ &quot;ريال&quot;;[Red]\-#,##0\ &quot;ريال&quot;"/>
    <numFmt numFmtId="170" formatCode="#,##0.00\ &quot;ريال&quot;;\-#,##0.00\ &quot;ريال&quot;"/>
    <numFmt numFmtId="171" formatCode="#,##0.00\ &quot;ريال&quot;;[Red]\-#,##0.00\ &quot;ريال&quot;"/>
    <numFmt numFmtId="172" formatCode="_-* #,##0\ &quot;ريال&quot;_-;\-* #,##0\ &quot;ريال&quot;_-;_-* &quot;-&quot;\ &quot;ريال&quot;_-;_-@_-"/>
    <numFmt numFmtId="173" formatCode="_-* #,##0\ _ر_ي_ا_ل_-;\-* #,##0\ _ر_ي_ا_ل_-;_-* &quot;-&quot;\ _ر_ي_ا_ل_-;_-@_-"/>
    <numFmt numFmtId="174" formatCode="_-* #,##0.00\ &quot;ريال&quot;_-;\-* #,##0.00\ &quot;ريال&quot;_-;_-* &quot;-&quot;??\ &quot;ريال&quot;_-;_-@_-"/>
    <numFmt numFmtId="175" formatCode="_-* #,##0.00\ _ر_ي_ا_ل_-;\-* #,##0.00\ _ر_ي_ا_ل_-;_-* &quot;-&quot;??\ _ر_ي_ا_ل_-;_-@_-"/>
    <numFmt numFmtId="176" formatCode="0.0%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&quot;ريال&quot;#,##0;\-&quot;ريال&quot;#,##0"/>
    <numFmt numFmtId="186" formatCode="&quot;ريال&quot;#,##0;[Red]\-&quot;ريال&quot;#,##0"/>
    <numFmt numFmtId="187" formatCode="&quot;ريال&quot;#,##0.00;\-&quot;ريال&quot;#,##0.00"/>
    <numFmt numFmtId="188" formatCode="&quot;ريال&quot;#,##0.00;[Red]\-&quot;ريال&quot;#,##0.00"/>
    <numFmt numFmtId="189" formatCode="_-&quot;ريال&quot;* #,##0_-;\-&quot;ريال&quot;* #,##0_-;_-&quot;ريال&quot;* &quot;-&quot;_-;_-@_-"/>
    <numFmt numFmtId="190" formatCode="_-&quot;ريال&quot;* #,##0.00_-;\-&quot;ريال&quot;* #,##0.00_-;_-&quot;ريال&quot;* &quot;-&quot;??_-;_-@_-"/>
    <numFmt numFmtId="191" formatCode="&quot;ريال&quot;\ #,##0;\-&quot;ريال&quot;\ #,##0"/>
    <numFmt numFmtId="192" formatCode="&quot;ريال&quot;\ #,##0;[Red]\-&quot;ريال&quot;\ #,##0"/>
    <numFmt numFmtId="193" formatCode="&quot;ريال&quot;\ #,##0.00;\-&quot;ريال&quot;\ #,##0.00"/>
    <numFmt numFmtId="194" formatCode="&quot;ريال&quot;\ #,##0.00;[Red]\-&quot;ريال&quot;\ #,##0.00"/>
    <numFmt numFmtId="195" formatCode="_-&quot;ريال&quot;\ * #,##0_-;\-&quot;ريال&quot;\ * #,##0_-;_-&quot;ريال&quot;\ * &quot;-&quot;_-;_-@_-"/>
    <numFmt numFmtId="196" formatCode="_-&quot;ريال&quot;\ * #,##0.00_-;\-&quot;ريال&quot;\ * #,##0.00_-;_-&quot;ريال&quot;\ * &quot;-&quot;??_-;_-@_-"/>
    <numFmt numFmtId="197" formatCode="0.0000"/>
    <numFmt numFmtId="198" formatCode="0.000"/>
    <numFmt numFmtId="199" formatCode="0.0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B Nazanin"/>
      <family val="0"/>
    </font>
    <font>
      <sz val="10"/>
      <name val="B Nazanin"/>
      <family val="0"/>
    </font>
    <font>
      <b/>
      <sz val="28"/>
      <color indexed="8"/>
      <name val="B Nazanin"/>
      <family val="0"/>
    </font>
    <font>
      <b/>
      <sz val="22"/>
      <name val="B Nazanin"/>
      <family val="0"/>
    </font>
    <font>
      <sz val="20"/>
      <name val="B Nazanin"/>
      <family val="0"/>
    </font>
    <font>
      <b/>
      <sz val="20"/>
      <name val="B Nazanin"/>
      <family val="0"/>
    </font>
    <font>
      <b/>
      <sz val="18"/>
      <name val="B Zar"/>
      <family val="0"/>
    </font>
    <font>
      <b/>
      <sz val="14"/>
      <name val="B Zar"/>
      <family val="0"/>
    </font>
    <font>
      <sz val="14"/>
      <name val="B Zar"/>
      <family val="0"/>
    </font>
    <font>
      <b/>
      <sz val="12"/>
      <name val="B Zar"/>
      <family val="0"/>
    </font>
    <font>
      <b/>
      <sz val="16"/>
      <name val="B Zar"/>
      <family val="0"/>
    </font>
    <font>
      <sz val="16"/>
      <name val="B Zar"/>
      <family val="0"/>
    </font>
    <font>
      <b/>
      <sz val="14"/>
      <name val="B Nazanin"/>
      <family val="0"/>
    </font>
    <font>
      <b/>
      <sz val="16"/>
      <name val="B Nazanin"/>
      <family val="0"/>
    </font>
    <font>
      <sz val="18"/>
      <name val="B Zar"/>
      <family val="0"/>
    </font>
    <font>
      <sz val="10"/>
      <name val="2  Titr"/>
      <family val="0"/>
    </font>
    <font>
      <sz val="12"/>
      <name val="2  Titr"/>
      <family val="0"/>
    </font>
    <font>
      <b/>
      <sz val="10"/>
      <name val="2  Titr"/>
      <family val="0"/>
    </font>
    <font>
      <b/>
      <sz val="12"/>
      <name val="2  Titr"/>
      <family val="0"/>
    </font>
    <font>
      <sz val="12"/>
      <color indexed="10"/>
      <name val="2  Titr"/>
      <family val="0"/>
    </font>
    <font>
      <sz val="16"/>
      <name val="B Nazanin"/>
      <family val="0"/>
    </font>
    <font>
      <b/>
      <sz val="16"/>
      <name val="2  Titr"/>
      <family val="0"/>
    </font>
    <font>
      <sz val="16"/>
      <name val="2  Titr"/>
      <family val="0"/>
    </font>
    <font>
      <b/>
      <sz val="18"/>
      <name val="B Titr"/>
      <family val="0"/>
    </font>
    <font>
      <sz val="18"/>
      <name val="B Titr"/>
      <family val="0"/>
    </font>
    <font>
      <b/>
      <sz val="18"/>
      <color indexed="10"/>
      <name val="B Titr"/>
      <family val="0"/>
    </font>
    <font>
      <b/>
      <sz val="18"/>
      <name val="2  Titr"/>
      <family val="0"/>
    </font>
    <font>
      <b/>
      <sz val="36"/>
      <name val="B Titr"/>
      <family val="0"/>
    </font>
    <font>
      <sz val="36"/>
      <name val="B Titr"/>
      <family val="0"/>
    </font>
    <font>
      <b/>
      <sz val="36"/>
      <color indexed="10"/>
      <name val="B Titr"/>
      <family val="0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 readingOrder="2"/>
    </xf>
    <xf numFmtId="0" fontId="10" fillId="0" borderId="2" xfId="0" applyFont="1" applyFill="1" applyBorder="1" applyAlignment="1">
      <alignment horizontal="center" vertical="center" wrapText="1" readingOrder="2"/>
    </xf>
    <xf numFmtId="0" fontId="11" fillId="0" borderId="3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 readingOrder="2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right" vertical="center" wrapText="1" readingOrder="2"/>
    </xf>
    <xf numFmtId="0" fontId="11" fillId="0" borderId="9" xfId="0" applyFont="1" applyBorder="1" applyAlignment="1">
      <alignment horizontal="center" vertical="center" wrapText="1" readingOrder="2"/>
    </xf>
    <xf numFmtId="0" fontId="11" fillId="0" borderId="10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 readingOrder="2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17" fillId="0" borderId="0" xfId="0" applyFont="1" applyBorder="1" applyAlignment="1">
      <alignment vertical="center" wrapText="1" readingOrder="2"/>
    </xf>
    <xf numFmtId="0" fontId="24" fillId="0" borderId="0" xfId="0" applyFont="1" applyAlignment="1">
      <alignment/>
    </xf>
    <xf numFmtId="0" fontId="6" fillId="3" borderId="4" xfId="0" applyFont="1" applyFill="1" applyBorder="1" applyAlignment="1">
      <alignment horizontal="center" vertical="center" wrapText="1" readingOrder="2"/>
    </xf>
    <xf numFmtId="0" fontId="6" fillId="3" borderId="0" xfId="0" applyFont="1" applyFill="1" applyBorder="1" applyAlignment="1">
      <alignment horizontal="center" vertical="center" wrapText="1" readingOrder="2"/>
    </xf>
    <xf numFmtId="0" fontId="6" fillId="3" borderId="8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0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25" fillId="3" borderId="1" xfId="0" applyFont="1" applyFill="1" applyBorder="1" applyAlignment="1">
      <alignment horizontal="center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wrapText="1" readingOrder="2"/>
    </xf>
    <xf numFmtId="0" fontId="5" fillId="3" borderId="9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right" vertical="center" wrapText="1" readingOrder="2"/>
    </xf>
    <xf numFmtId="0" fontId="5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right" vertical="center" wrapText="1" readingOrder="2"/>
    </xf>
    <xf numFmtId="0" fontId="10" fillId="3" borderId="0" xfId="0" applyFont="1" applyFill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vertical="center" wrapText="1" readingOrder="2"/>
    </xf>
    <xf numFmtId="0" fontId="10" fillId="3" borderId="8" xfId="0" applyFont="1" applyFill="1" applyBorder="1" applyAlignment="1">
      <alignment vertical="center" wrapText="1" readingOrder="2"/>
    </xf>
    <xf numFmtId="0" fontId="10" fillId="3" borderId="4" xfId="0" applyFont="1" applyFill="1" applyBorder="1" applyAlignment="1">
      <alignment vertical="center" wrapText="1" readingOrder="2"/>
    </xf>
    <xf numFmtId="0" fontId="10" fillId="3" borderId="9" xfId="0" applyFont="1" applyFill="1" applyBorder="1" applyAlignment="1">
      <alignment vertical="center" wrapText="1" readingOrder="2"/>
    </xf>
    <xf numFmtId="0" fontId="10" fillId="3" borderId="11" xfId="0" applyFont="1" applyFill="1" applyBorder="1" applyAlignment="1">
      <alignment vertical="center" wrapText="1" readingOrder="2"/>
    </xf>
    <xf numFmtId="0" fontId="10" fillId="3" borderId="12" xfId="0" applyFont="1" applyFill="1" applyBorder="1" applyAlignment="1">
      <alignment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1" fillId="3" borderId="0" xfId="0" applyFont="1" applyFill="1" applyBorder="1" applyAlignment="1">
      <alignment vertical="center" wrapText="1" readingOrder="2"/>
    </xf>
    <xf numFmtId="0" fontId="10" fillId="3" borderId="14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 readingOrder="2"/>
    </xf>
    <xf numFmtId="0" fontId="11" fillId="3" borderId="15" xfId="0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wrapText="1" readingOrder="2"/>
    </xf>
    <xf numFmtId="0" fontId="11" fillId="3" borderId="16" xfId="0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2"/>
    </xf>
    <xf numFmtId="0" fontId="10" fillId="3" borderId="17" xfId="0" applyFont="1" applyFill="1" applyBorder="1" applyAlignment="1">
      <alignment horizontal="center" vertical="center" wrapText="1" readingOrder="2"/>
    </xf>
    <xf numFmtId="0" fontId="10" fillId="3" borderId="17" xfId="0" applyFont="1" applyFill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vertical="center" wrapText="1" readingOrder="2"/>
    </xf>
    <xf numFmtId="0" fontId="10" fillId="3" borderId="6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1" fillId="3" borderId="2" xfId="0" applyFont="1" applyFill="1" applyBorder="1" applyAlignment="1">
      <alignment horizontal="center" vertical="center" wrapText="1" readingOrder="2"/>
    </xf>
    <xf numFmtId="0" fontId="10" fillId="3" borderId="18" xfId="0" applyFont="1" applyFill="1" applyBorder="1" applyAlignment="1">
      <alignment horizontal="center" vertical="center" wrapText="1" readingOrder="2"/>
    </xf>
    <xf numFmtId="0" fontId="10" fillId="3" borderId="18" xfId="0" applyFont="1" applyFill="1" applyBorder="1" applyAlignment="1">
      <alignment horizontal="center" vertical="center" wrapText="1" readingOrder="1"/>
    </xf>
    <xf numFmtId="0" fontId="11" fillId="3" borderId="0" xfId="0" applyFont="1" applyFill="1" applyBorder="1" applyAlignment="1">
      <alignment horizontal="right" vertical="center" wrapText="1" readingOrder="2"/>
    </xf>
    <xf numFmtId="0" fontId="11" fillId="3" borderId="0" xfId="0" applyFont="1" applyFill="1" applyBorder="1" applyAlignment="1">
      <alignment horizontal="center" vertical="center" wrapText="1" readingOrder="2"/>
    </xf>
    <xf numFmtId="0" fontId="30" fillId="3" borderId="4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25" fillId="3" borderId="4" xfId="0" applyFont="1" applyFill="1" applyBorder="1" applyAlignment="1">
      <alignment vertical="center" wrapText="1" readingOrder="2"/>
    </xf>
    <xf numFmtId="0" fontId="25" fillId="3" borderId="0" xfId="0" applyFont="1" applyFill="1" applyBorder="1" applyAlignment="1">
      <alignment vertical="center" wrapText="1" readingOrder="2"/>
    </xf>
    <xf numFmtId="0" fontId="25" fillId="3" borderId="8" xfId="0" applyFont="1" applyFill="1" applyBorder="1" applyAlignment="1">
      <alignment vertical="center" wrapText="1" readingOrder="2"/>
    </xf>
    <xf numFmtId="0" fontId="30" fillId="3" borderId="4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25" fillId="3" borderId="9" xfId="0" applyFont="1" applyFill="1" applyBorder="1" applyAlignment="1">
      <alignment horizontal="right" vertical="center" wrapText="1" readingOrder="2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25" fillId="3" borderId="19" xfId="0" applyFont="1" applyFill="1" applyBorder="1" applyAlignment="1">
      <alignment horizontal="right" vertical="center"/>
    </xf>
    <xf numFmtId="0" fontId="27" fillId="3" borderId="5" xfId="0" applyFont="1" applyFill="1" applyBorder="1" applyAlignment="1">
      <alignment horizontal="center" vertical="center" wrapText="1" readingOrder="2"/>
    </xf>
    <xf numFmtId="0" fontId="27" fillId="3" borderId="1" xfId="0" applyFont="1" applyFill="1" applyBorder="1" applyAlignment="1">
      <alignment horizontal="center" vertical="center" wrapText="1" readingOrder="2"/>
    </xf>
    <xf numFmtId="0" fontId="27" fillId="3" borderId="1" xfId="0" applyFont="1" applyFill="1" applyBorder="1" applyAlignment="1">
      <alignment horizontal="center" vertical="center" wrapText="1" readingOrder="1"/>
    </xf>
    <xf numFmtId="0" fontId="29" fillId="3" borderId="1" xfId="0" applyFont="1" applyFill="1" applyBorder="1" applyAlignment="1">
      <alignment horizontal="center" vertical="center" wrapText="1" readingOrder="2"/>
    </xf>
    <xf numFmtId="0" fontId="27" fillId="3" borderId="2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right" vertical="center" wrapText="1" readingOrder="2"/>
    </xf>
    <xf numFmtId="0" fontId="25" fillId="3" borderId="0" xfId="0" applyFont="1" applyFill="1" applyAlignment="1">
      <alignment horizontal="right" readingOrder="2"/>
    </xf>
    <xf numFmtId="0" fontId="16" fillId="3" borderId="1" xfId="0" applyFont="1" applyFill="1" applyBorder="1" applyAlignment="1">
      <alignment horizontal="center" vertical="center" wrapText="1" readingOrder="2"/>
    </xf>
    <xf numFmtId="0" fontId="31" fillId="3" borderId="4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0" fontId="31" fillId="3" borderId="4" xfId="0" applyFont="1" applyFill="1" applyBorder="1" applyAlignment="1">
      <alignment vertical="center" wrapText="1" readingOrder="2"/>
    </xf>
    <xf numFmtId="0" fontId="31" fillId="3" borderId="0" xfId="0" applyFont="1" applyFill="1" applyBorder="1" applyAlignment="1">
      <alignment vertical="center" wrapText="1" readingOrder="2"/>
    </xf>
    <xf numFmtId="0" fontId="31" fillId="3" borderId="8" xfId="0" applyFont="1" applyFill="1" applyBorder="1" applyAlignment="1">
      <alignment vertical="center" wrapText="1" readingOrder="2"/>
    </xf>
    <xf numFmtId="0" fontId="31" fillId="3" borderId="4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0" fontId="31" fillId="3" borderId="9" xfId="0" applyFont="1" applyFill="1" applyBorder="1" applyAlignment="1">
      <alignment horizontal="right" vertical="center" wrapText="1" readingOrder="2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5" xfId="0" applyFont="1" applyFill="1" applyBorder="1" applyAlignment="1">
      <alignment horizontal="center" vertical="center" wrapText="1" readingOrder="2"/>
    </xf>
    <xf numFmtId="0" fontId="31" fillId="3" borderId="1" xfId="0" applyFont="1" applyFill="1" applyBorder="1" applyAlignment="1">
      <alignment horizontal="center" vertical="center" wrapText="1" readingOrder="2"/>
    </xf>
    <xf numFmtId="0" fontId="31" fillId="3" borderId="1" xfId="0" applyFont="1" applyFill="1" applyBorder="1" applyAlignment="1">
      <alignment horizontal="center" vertical="center" wrapText="1" readingOrder="1"/>
    </xf>
    <xf numFmtId="0" fontId="33" fillId="3" borderId="1" xfId="0" applyFont="1" applyFill="1" applyBorder="1" applyAlignment="1">
      <alignment horizontal="center" vertical="center" wrapText="1" readingOrder="2"/>
    </xf>
    <xf numFmtId="0" fontId="31" fillId="3" borderId="2" xfId="0" applyFont="1" applyFill="1" applyBorder="1" applyAlignment="1">
      <alignment horizontal="center" vertical="center" wrapText="1" readingOrder="2"/>
    </xf>
    <xf numFmtId="0" fontId="31" fillId="3" borderId="0" xfId="0" applyFont="1" applyFill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horizontal="right" vertical="center" wrapText="1" readingOrder="2"/>
    </xf>
    <xf numFmtId="0" fontId="10" fillId="3" borderId="8" xfId="0" applyFont="1" applyFill="1" applyBorder="1" applyAlignment="1">
      <alignment horizontal="right" vertical="center" wrapText="1" readingOrder="2"/>
    </xf>
    <xf numFmtId="0" fontId="25" fillId="3" borderId="2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 wrapText="1" readingOrder="2"/>
    </xf>
    <xf numFmtId="0" fontId="31" fillId="3" borderId="0" xfId="0" applyFont="1" applyFill="1" applyAlignment="1">
      <alignment horizontal="right" readingOrder="2"/>
    </xf>
    <xf numFmtId="0" fontId="14" fillId="3" borderId="7" xfId="0" applyFont="1" applyFill="1" applyBorder="1" applyAlignment="1">
      <alignment vertical="center"/>
    </xf>
    <xf numFmtId="0" fontId="14" fillId="3" borderId="4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vertical="center" wrapText="1" readingOrder="2"/>
    </xf>
    <xf numFmtId="0" fontId="15" fillId="3" borderId="0" xfId="0" applyFont="1" applyFill="1" applyBorder="1" applyAlignment="1">
      <alignment vertical="center" wrapText="1" readingOrder="2"/>
    </xf>
    <xf numFmtId="0" fontId="15" fillId="3" borderId="8" xfId="0" applyFont="1" applyFill="1" applyBorder="1" applyAlignment="1">
      <alignment vertical="center" wrapText="1" readingOrder="2"/>
    </xf>
    <xf numFmtId="0" fontId="14" fillId="3" borderId="21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vertical="center"/>
    </xf>
    <xf numFmtId="0" fontId="14" fillId="3" borderId="4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11" xfId="0" applyFont="1" applyFill="1" applyBorder="1" applyAlignment="1">
      <alignment horizontal="center" vertical="top"/>
    </xf>
    <xf numFmtId="0" fontId="14" fillId="3" borderId="22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1"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11" fillId="3" borderId="0" xfId="0" applyFont="1" applyFill="1" applyBorder="1" applyAlignment="1">
      <alignment vertical="center" readingOrder="2"/>
    </xf>
    <xf numFmtId="0" fontId="11" fillId="3" borderId="1" xfId="0" applyFont="1" applyFill="1" applyBorder="1" applyAlignment="1">
      <alignment horizontal="center" vertical="center" readingOrder="2"/>
    </xf>
    <xf numFmtId="0" fontId="11" fillId="3" borderId="1" xfId="0" applyFont="1" applyFill="1" applyBorder="1" applyAlignment="1">
      <alignment vertical="center" readingOrder="2"/>
    </xf>
    <xf numFmtId="0" fontId="11" fillId="3" borderId="24" xfId="0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 readingOrder="2"/>
    </xf>
    <xf numFmtId="0" fontId="10" fillId="3" borderId="6" xfId="0" applyFont="1" applyFill="1" applyBorder="1" applyAlignment="1">
      <alignment vertical="center" wrapText="1" readingOrder="2"/>
    </xf>
    <xf numFmtId="0" fontId="10" fillId="3" borderId="2" xfId="0" applyFont="1" applyFill="1" applyBorder="1" applyAlignment="1">
      <alignment vertical="center" wrapText="1" readingOrder="2"/>
    </xf>
    <xf numFmtId="0" fontId="11" fillId="3" borderId="10" xfId="0" applyFont="1" applyFill="1" applyBorder="1" applyAlignment="1">
      <alignment vertical="center" wrapText="1" readingOrder="2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 vertical="center" wrapText="1" readingOrder="2"/>
    </xf>
    <xf numFmtId="0" fontId="13" fillId="3" borderId="5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2"/>
    </xf>
    <xf numFmtId="0" fontId="13" fillId="3" borderId="0" xfId="0" applyFont="1" applyFill="1" applyAlignment="1">
      <alignment horizontal="center"/>
    </xf>
    <xf numFmtId="0" fontId="10" fillId="3" borderId="13" xfId="0" applyFont="1" applyFill="1" applyBorder="1" applyAlignment="1">
      <alignment horizontal="right" vertical="center" wrapText="1" readingOrder="2"/>
    </xf>
    <xf numFmtId="0" fontId="10" fillId="3" borderId="25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2" xfId="0" applyFont="1" applyFill="1" applyBorder="1" applyAlignment="1">
      <alignment horizontal="right" vertical="center" wrapText="1" readingOrder="2"/>
    </xf>
    <xf numFmtId="0" fontId="11" fillId="3" borderId="26" xfId="0" applyFont="1" applyFill="1" applyBorder="1" applyAlignment="1">
      <alignment horizontal="center" vertical="center" wrapText="1" readingOrder="2"/>
    </xf>
    <xf numFmtId="0" fontId="11" fillId="3" borderId="19" xfId="0" applyFont="1" applyFill="1" applyBorder="1" applyAlignment="1">
      <alignment horizontal="center" vertical="center" wrapText="1" readingOrder="2"/>
    </xf>
    <xf numFmtId="0" fontId="11" fillId="3" borderId="27" xfId="0" applyFont="1" applyFill="1" applyBorder="1" applyAlignment="1">
      <alignment horizontal="center" vertical="center" wrapText="1" readingOrder="2"/>
    </xf>
    <xf numFmtId="0" fontId="10" fillId="3" borderId="7" xfId="0" applyFont="1" applyFill="1" applyBorder="1" applyAlignment="1">
      <alignment horizontal="right" vertical="center" wrapText="1" readingOrder="2"/>
    </xf>
    <xf numFmtId="0" fontId="11" fillId="3" borderId="28" xfId="0" applyFont="1" applyFill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horizontal="center" vertical="center" wrapText="1" readingOrder="2"/>
    </xf>
    <xf numFmtId="0" fontId="10" fillId="3" borderId="8" xfId="0" applyFont="1" applyFill="1" applyBorder="1" applyAlignment="1">
      <alignment horizontal="center" vertical="center" wrapText="1" readingOrder="2"/>
    </xf>
    <xf numFmtId="0" fontId="11" fillId="3" borderId="0" xfId="0" applyFont="1" applyFill="1" applyBorder="1" applyAlignment="1">
      <alignment vertical="center" wrapText="1" readingOrder="2"/>
    </xf>
    <xf numFmtId="0" fontId="18" fillId="3" borderId="29" xfId="0" applyFont="1" applyFill="1" applyBorder="1" applyAlignment="1">
      <alignment/>
    </xf>
    <xf numFmtId="0" fontId="10" fillId="3" borderId="13" xfId="0" applyFont="1" applyFill="1" applyBorder="1" applyAlignment="1">
      <alignment horizontal="center" vertical="center" wrapText="1" readingOrder="2"/>
    </xf>
    <xf numFmtId="0" fontId="10" fillId="3" borderId="25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horizontal="center" vertical="center" wrapText="1" readingOrder="2"/>
    </xf>
    <xf numFmtId="0" fontId="10" fillId="3" borderId="30" xfId="0" applyFont="1" applyFill="1" applyBorder="1" applyAlignment="1">
      <alignment horizontal="right" vertical="center" wrapText="1" readingOrder="2"/>
    </xf>
    <xf numFmtId="0" fontId="10" fillId="3" borderId="31" xfId="0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10" fillId="3" borderId="3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 readingOrder="2"/>
    </xf>
    <xf numFmtId="0" fontId="10" fillId="3" borderId="31" xfId="0" applyFont="1" applyFill="1" applyBorder="1" applyAlignment="1">
      <alignment horizontal="right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0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6" fillId="3" borderId="7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6" fillId="3" borderId="25" xfId="0" applyFont="1" applyFill="1" applyBorder="1" applyAlignment="1">
      <alignment horizontal="center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 wrapText="1" readingOrder="2"/>
    </xf>
    <xf numFmtId="0" fontId="9" fillId="3" borderId="8" xfId="0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/>
    </xf>
    <xf numFmtId="0" fontId="11" fillId="3" borderId="17" xfId="0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/>
    </xf>
    <xf numFmtId="0" fontId="11" fillId="3" borderId="32" xfId="0" applyFont="1" applyFill="1" applyBorder="1" applyAlignment="1">
      <alignment horizontal="center" vertical="center" wrapText="1" readingOrder="2"/>
    </xf>
    <xf numFmtId="0" fontId="11" fillId="3" borderId="33" xfId="0" applyFont="1" applyFill="1" applyBorder="1" applyAlignment="1">
      <alignment horizontal="center" vertical="center" wrapText="1" readingOrder="2"/>
    </xf>
    <xf numFmtId="0" fontId="11" fillId="3" borderId="16" xfId="0" applyFont="1" applyFill="1" applyBorder="1" applyAlignment="1">
      <alignment horizontal="center" vertical="center" wrapText="1" readingOrder="2"/>
    </xf>
    <xf numFmtId="0" fontId="11" fillId="3" borderId="15" xfId="0" applyFont="1" applyFill="1" applyBorder="1" applyAlignment="1">
      <alignment horizontal="center" vertical="center" wrapText="1" readingOrder="2"/>
    </xf>
    <xf numFmtId="0" fontId="10" fillId="3" borderId="34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25" fillId="3" borderId="35" xfId="0" applyFont="1" applyFill="1" applyBorder="1" applyAlignment="1">
      <alignment horizontal="right" vertical="center"/>
    </xf>
    <xf numFmtId="0" fontId="25" fillId="3" borderId="0" xfId="0" applyFont="1" applyFill="1" applyAlignment="1">
      <alignment horizontal="right" readingOrder="2"/>
    </xf>
    <xf numFmtId="0" fontId="27" fillId="3" borderId="1" xfId="0" applyFont="1" applyFill="1" applyBorder="1" applyAlignment="1">
      <alignment horizontal="right" vertical="center" wrapText="1" readingOrder="2"/>
    </xf>
    <xf numFmtId="0" fontId="27" fillId="3" borderId="3" xfId="0" applyFont="1" applyFill="1" applyBorder="1" applyAlignment="1">
      <alignment horizontal="right" vertical="center" wrapText="1" readingOrder="2"/>
    </xf>
    <xf numFmtId="0" fontId="25" fillId="3" borderId="1" xfId="0" applyFont="1" applyFill="1" applyBorder="1" applyAlignment="1">
      <alignment horizontal="center" vertical="center" wrapText="1" readingOrder="2"/>
    </xf>
    <xf numFmtId="0" fontId="28" fillId="3" borderId="1" xfId="0" applyFont="1" applyFill="1" applyBorder="1" applyAlignment="1">
      <alignment/>
    </xf>
    <xf numFmtId="0" fontId="28" fillId="3" borderId="3" xfId="0" applyFont="1" applyFill="1" applyBorder="1" applyAlignment="1">
      <alignment/>
    </xf>
    <xf numFmtId="0" fontId="27" fillId="3" borderId="1" xfId="0" applyFont="1" applyFill="1" applyBorder="1" applyAlignment="1">
      <alignment vertical="center" wrapText="1" readingOrder="2"/>
    </xf>
    <xf numFmtId="0" fontId="27" fillId="3" borderId="3" xfId="0" applyFont="1" applyFill="1" applyBorder="1" applyAlignment="1">
      <alignment horizontal="center" vertical="center" textRotation="90" wrapText="1" readingOrder="2"/>
    </xf>
    <xf numFmtId="0" fontId="30" fillId="3" borderId="7" xfId="0" applyFont="1" applyFill="1" applyBorder="1" applyAlignment="1">
      <alignment horizontal="right" vertical="center"/>
    </xf>
    <xf numFmtId="0" fontId="30" fillId="3" borderId="13" xfId="0" applyFont="1" applyFill="1" applyBorder="1" applyAlignment="1">
      <alignment horizontal="right" vertical="center"/>
    </xf>
    <xf numFmtId="0" fontId="25" fillId="3" borderId="7" xfId="0" applyFont="1" applyFill="1" applyBorder="1" applyAlignment="1">
      <alignment horizontal="center" vertical="center" wrapText="1" readingOrder="2"/>
    </xf>
    <xf numFmtId="0" fontId="25" fillId="3" borderId="13" xfId="0" applyFont="1" applyFill="1" applyBorder="1" applyAlignment="1">
      <alignment horizontal="center" vertical="center" wrapText="1" readingOrder="2"/>
    </xf>
    <xf numFmtId="0" fontId="25" fillId="3" borderId="25" xfId="0" applyFont="1" applyFill="1" applyBorder="1" applyAlignment="1">
      <alignment horizontal="center" vertical="center" wrapText="1" readingOrder="2"/>
    </xf>
    <xf numFmtId="0" fontId="27" fillId="3" borderId="1" xfId="0" applyFont="1" applyFill="1" applyBorder="1" applyAlignment="1">
      <alignment horizontal="center" vertical="center" wrapText="1" readingOrder="2"/>
    </xf>
    <xf numFmtId="0" fontId="27" fillId="3" borderId="3" xfId="0" applyFont="1" applyFill="1" applyBorder="1" applyAlignment="1">
      <alignment horizontal="center" vertical="center" wrapText="1" readingOrder="2"/>
    </xf>
    <xf numFmtId="0" fontId="25" fillId="3" borderId="15" xfId="0" applyFont="1" applyFill="1" applyBorder="1" applyAlignment="1">
      <alignment horizontal="center" vertical="center" wrapText="1" readingOrder="2"/>
    </xf>
    <xf numFmtId="0" fontId="25" fillId="3" borderId="36" xfId="0" applyFont="1" applyFill="1" applyBorder="1" applyAlignment="1">
      <alignment horizontal="center" vertical="center" wrapText="1" readingOrder="2"/>
    </xf>
    <xf numFmtId="0" fontId="25" fillId="3" borderId="3" xfId="0" applyFont="1" applyFill="1" applyBorder="1" applyAlignment="1">
      <alignment horizontal="center" vertical="center" wrapText="1" readingOrder="2"/>
    </xf>
    <xf numFmtId="0" fontId="30" fillId="3" borderId="9" xfId="0" applyFont="1" applyFill="1" applyBorder="1" applyAlignment="1">
      <alignment horizontal="center" vertical="top"/>
    </xf>
    <xf numFmtId="0" fontId="30" fillId="3" borderId="11" xfId="0" applyFont="1" applyFill="1" applyBorder="1" applyAlignment="1">
      <alignment horizontal="center" vertical="top"/>
    </xf>
    <xf numFmtId="0" fontId="25" fillId="3" borderId="23" xfId="0" applyFont="1" applyFill="1" applyBorder="1" applyAlignment="1">
      <alignment horizontal="center" vertical="center" wrapText="1" readingOrder="2"/>
    </xf>
    <xf numFmtId="0" fontId="25" fillId="3" borderId="11" xfId="0" applyFont="1" applyFill="1" applyBorder="1" applyAlignment="1">
      <alignment horizontal="right" vertical="center" wrapText="1" readingOrder="2"/>
    </xf>
    <xf numFmtId="0" fontId="25" fillId="3" borderId="12" xfId="0" applyFont="1" applyFill="1" applyBorder="1" applyAlignment="1">
      <alignment horizontal="right" vertical="center" wrapText="1" readingOrder="2"/>
    </xf>
    <xf numFmtId="0" fontId="27" fillId="3" borderId="2" xfId="0" applyFont="1" applyFill="1" applyBorder="1" applyAlignment="1">
      <alignment horizontal="right" vertical="center" wrapText="1" readingOrder="2"/>
    </xf>
    <xf numFmtId="0" fontId="27" fillId="3" borderId="10" xfId="0" applyFont="1" applyFill="1" applyBorder="1" applyAlignment="1">
      <alignment horizontal="right" vertical="center" wrapText="1" readingOrder="2"/>
    </xf>
    <xf numFmtId="0" fontId="25" fillId="3" borderId="5" xfId="0" applyFont="1" applyFill="1" applyBorder="1" applyAlignment="1">
      <alignment horizontal="center" vertical="center" wrapText="1" readingOrder="2"/>
    </xf>
    <xf numFmtId="0" fontId="31" fillId="3" borderId="1" xfId="0" applyFont="1" applyFill="1" applyBorder="1" applyAlignment="1">
      <alignment horizontal="center" vertical="center" wrapText="1" readingOrder="2"/>
    </xf>
    <xf numFmtId="0" fontId="31" fillId="3" borderId="1" xfId="0" applyFont="1" applyFill="1" applyBorder="1" applyAlignment="1">
      <alignment horizontal="right" vertical="center" wrapText="1" readingOrder="2"/>
    </xf>
    <xf numFmtId="0" fontId="31" fillId="3" borderId="3" xfId="0" applyFont="1" applyFill="1" applyBorder="1" applyAlignment="1">
      <alignment horizontal="right" vertical="center" wrapText="1" readingOrder="2"/>
    </xf>
    <xf numFmtId="0" fontId="31" fillId="3" borderId="3" xfId="0" applyFont="1" applyFill="1" applyBorder="1" applyAlignment="1">
      <alignment horizontal="center" vertical="center" textRotation="90" wrapText="1" readingOrder="2"/>
    </xf>
    <xf numFmtId="0" fontId="31" fillId="3" borderId="1" xfId="0" applyFont="1" applyFill="1" applyBorder="1" applyAlignment="1">
      <alignment vertical="center" wrapText="1" readingOrder="2"/>
    </xf>
    <xf numFmtId="0" fontId="31" fillId="3" borderId="5" xfId="0" applyFont="1" applyFill="1" applyBorder="1" applyAlignment="1">
      <alignment horizontal="center" vertical="center" wrapText="1" readingOrder="2"/>
    </xf>
    <xf numFmtId="0" fontId="32" fillId="3" borderId="1" xfId="0" applyFont="1" applyFill="1" applyBorder="1" applyAlignment="1">
      <alignment/>
    </xf>
    <xf numFmtId="0" fontId="32" fillId="3" borderId="3" xfId="0" applyFont="1" applyFill="1" applyBorder="1" applyAlignment="1">
      <alignment/>
    </xf>
    <xf numFmtId="0" fontId="31" fillId="3" borderId="23" xfId="0" applyFont="1" applyFill="1" applyBorder="1" applyAlignment="1">
      <alignment horizontal="center" vertical="center" wrapText="1" readingOrder="2"/>
    </xf>
    <xf numFmtId="0" fontId="31" fillId="3" borderId="15" xfId="0" applyFont="1" applyFill="1" applyBorder="1" applyAlignment="1">
      <alignment horizontal="center" vertical="center" wrapText="1" readingOrder="2"/>
    </xf>
    <xf numFmtId="0" fontId="31" fillId="3" borderId="11" xfId="0" applyFont="1" applyFill="1" applyBorder="1" applyAlignment="1">
      <alignment horizontal="right" vertical="center" wrapText="1" readingOrder="2"/>
    </xf>
    <xf numFmtId="0" fontId="31" fillId="3" borderId="12" xfId="0" applyFont="1" applyFill="1" applyBorder="1" applyAlignment="1">
      <alignment horizontal="right" vertical="center" wrapText="1" readingOrder="2"/>
    </xf>
    <xf numFmtId="0" fontId="31" fillId="3" borderId="2" xfId="0" applyFont="1" applyFill="1" applyBorder="1" applyAlignment="1">
      <alignment horizontal="right" vertical="center" wrapText="1" readingOrder="2"/>
    </xf>
    <xf numFmtId="0" fontId="31" fillId="3" borderId="10" xfId="0" applyFont="1" applyFill="1" applyBorder="1" applyAlignment="1">
      <alignment horizontal="right" vertical="center" wrapText="1" readingOrder="2"/>
    </xf>
    <xf numFmtId="0" fontId="31" fillId="3" borderId="7" xfId="0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right" vertical="center"/>
    </xf>
    <xf numFmtId="0" fontId="31" fillId="3" borderId="7" xfId="0" applyFont="1" applyFill="1" applyBorder="1" applyAlignment="1">
      <alignment horizontal="center" vertical="center" wrapText="1" readingOrder="2"/>
    </xf>
    <xf numFmtId="0" fontId="31" fillId="3" borderId="13" xfId="0" applyFont="1" applyFill="1" applyBorder="1" applyAlignment="1">
      <alignment horizontal="center" vertical="center" wrapText="1" readingOrder="2"/>
    </xf>
    <xf numFmtId="0" fontId="31" fillId="3" borderId="25" xfId="0" applyFont="1" applyFill="1" applyBorder="1" applyAlignment="1">
      <alignment horizontal="center" vertical="center" wrapText="1" readingOrder="2"/>
    </xf>
    <xf numFmtId="0" fontId="31" fillId="3" borderId="3" xfId="0" applyFont="1" applyFill="1" applyBorder="1" applyAlignment="1">
      <alignment horizontal="center" vertical="center" wrapText="1" readingOrder="2"/>
    </xf>
    <xf numFmtId="0" fontId="31" fillId="3" borderId="36" xfId="0" applyFont="1" applyFill="1" applyBorder="1" applyAlignment="1">
      <alignment horizontal="center" vertical="center" wrapText="1" readingOrder="2"/>
    </xf>
    <xf numFmtId="0" fontId="31" fillId="3" borderId="9" xfId="0" applyFont="1" applyFill="1" applyBorder="1" applyAlignment="1">
      <alignment horizontal="center" vertical="top"/>
    </xf>
    <xf numFmtId="0" fontId="31" fillId="3" borderId="11" xfId="0" applyFont="1" applyFill="1" applyBorder="1" applyAlignment="1">
      <alignment horizontal="center" vertical="top"/>
    </xf>
    <xf numFmtId="0" fontId="31" fillId="3" borderId="20" xfId="0" applyFont="1" applyFill="1" applyBorder="1" applyAlignment="1">
      <alignment horizontal="right" vertical="center"/>
    </xf>
    <xf numFmtId="0" fontId="31" fillId="3" borderId="19" xfId="0" applyFont="1" applyFill="1" applyBorder="1" applyAlignment="1">
      <alignment horizontal="right" vertical="center"/>
    </xf>
    <xf numFmtId="0" fontId="31" fillId="3" borderId="35" xfId="0" applyFont="1" applyFill="1" applyBorder="1" applyAlignment="1">
      <alignment horizontal="right" vertical="center"/>
    </xf>
    <xf numFmtId="0" fontId="31" fillId="3" borderId="0" xfId="0" applyFont="1" applyFill="1" applyAlignment="1">
      <alignment horizontal="right" readingOrder="2"/>
    </xf>
    <xf numFmtId="0" fontId="11" fillId="3" borderId="11" xfId="0" applyFont="1" applyFill="1" applyBorder="1" applyAlignment="1">
      <alignment horizontal="center" vertical="center" readingOrder="2"/>
    </xf>
    <xf numFmtId="0" fontId="14" fillId="3" borderId="13" xfId="0" applyFont="1" applyFill="1" applyBorder="1" applyAlignment="1">
      <alignment horizontal="right" vertical="center"/>
    </xf>
    <xf numFmtId="0" fontId="14" fillId="3" borderId="37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center" vertical="center" readingOrder="2"/>
    </xf>
    <xf numFmtId="0" fontId="11" fillId="3" borderId="5" xfId="0" applyFont="1" applyFill="1" applyBorder="1" applyAlignment="1">
      <alignment horizontal="center" vertical="center" readingOrder="2"/>
    </xf>
    <xf numFmtId="0" fontId="11" fillId="3" borderId="2" xfId="0" applyFont="1" applyFill="1" applyBorder="1" applyAlignment="1">
      <alignment horizontal="center" vertical="center" wrapText="1" readingOrder="2"/>
    </xf>
    <xf numFmtId="0" fontId="11" fillId="3" borderId="10" xfId="0" applyFont="1" applyFill="1" applyBorder="1" applyAlignment="1">
      <alignment horizontal="center" vertical="center" wrapText="1" readingOrder="2"/>
    </xf>
    <xf numFmtId="0" fontId="14" fillId="3" borderId="9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 textRotation="90" wrapText="1" readingOrder="2"/>
    </xf>
    <xf numFmtId="0" fontId="11" fillId="3" borderId="3" xfId="0" applyFont="1" applyFill="1" applyBorder="1" applyAlignment="1">
      <alignment horizontal="center" vertical="center" textRotation="90" wrapText="1" readingOrder="2"/>
    </xf>
    <xf numFmtId="0" fontId="14" fillId="3" borderId="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 readingOrder="2"/>
    </xf>
    <xf numFmtId="0" fontId="14" fillId="3" borderId="3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/>
    </xf>
    <xf numFmtId="0" fontId="14" fillId="3" borderId="29" xfId="0" applyFont="1" applyFill="1" applyBorder="1" applyAlignment="1">
      <alignment/>
    </xf>
    <xf numFmtId="0" fontId="11" fillId="3" borderId="3" xfId="0" applyFont="1" applyFill="1" applyBorder="1" applyAlignment="1">
      <alignment horizontal="center" vertical="center" wrapText="1" readingOrder="2"/>
    </xf>
    <xf numFmtId="0" fontId="11" fillId="3" borderId="15" xfId="0" applyFont="1" applyFill="1" applyBorder="1" applyAlignment="1">
      <alignment horizontal="center" vertical="center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11" fillId="3" borderId="23" xfId="0" applyFont="1" applyFill="1" applyBorder="1" applyAlignment="1">
      <alignment horizontal="center" vertical="center" wrapText="1" readingOrder="2"/>
    </xf>
    <xf numFmtId="0" fontId="11" fillId="3" borderId="17" xfId="0" applyFont="1" applyFill="1" applyBorder="1" applyAlignment="1">
      <alignment horizontal="center" vertical="center" wrapText="1" readingOrder="1"/>
    </xf>
    <xf numFmtId="0" fontId="11" fillId="3" borderId="39" xfId="0" applyFont="1" applyFill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1" fillId="0" borderId="25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horizontal="right" vertical="center" wrapText="1" readingOrder="2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readingOrder="2"/>
    </xf>
    <xf numFmtId="0" fontId="13" fillId="3" borderId="17" xfId="0" applyFont="1" applyFill="1" applyBorder="1" applyAlignment="1">
      <alignment horizontal="center" vertical="center" wrapText="1" readingOrder="1"/>
    </xf>
    <xf numFmtId="0" fontId="13" fillId="3" borderId="39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0" borderId="3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1885950</xdr:colOff>
      <xdr:row>6</xdr:row>
      <xdr:rowOff>142875</xdr:rowOff>
    </xdr:from>
    <xdr:to>
      <xdr:col>21</xdr:col>
      <xdr:colOff>2057400</xdr:colOff>
      <xdr:row>6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9213175" y="2933700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4</xdr:row>
      <xdr:rowOff>38100</xdr:rowOff>
    </xdr:from>
    <xdr:to>
      <xdr:col>22</xdr:col>
      <xdr:colOff>504825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40024050" y="1981200"/>
          <a:ext cx="171450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1885950</xdr:colOff>
      <xdr:row>4</xdr:row>
      <xdr:rowOff>142875</xdr:rowOff>
    </xdr:from>
    <xdr:to>
      <xdr:col>17</xdr:col>
      <xdr:colOff>2057400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9422725" y="17049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4</xdr:row>
      <xdr:rowOff>38100</xdr:rowOff>
    </xdr:from>
    <xdr:to>
      <xdr:col>22</xdr:col>
      <xdr:colOff>504825</xdr:colOff>
      <xdr:row>4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64684275" y="4724400"/>
          <a:ext cx="171450" cy="200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133350</xdr:rowOff>
    </xdr:from>
    <xdr:to>
      <xdr:col>14</xdr:col>
      <xdr:colOff>0</xdr:colOff>
      <xdr:row>4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16840200" y="1895475"/>
          <a:ext cx="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4</xdr:row>
      <xdr:rowOff>342900</xdr:rowOff>
    </xdr:to>
    <xdr:sp>
      <xdr:nvSpPr>
        <xdr:cNvPr id="2" name="Rectangle 2"/>
        <xdr:cNvSpPr>
          <a:spLocks/>
        </xdr:cNvSpPr>
      </xdr:nvSpPr>
      <xdr:spPr>
        <a:xfrm>
          <a:off x="16840200" y="18954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4</xdr:row>
      <xdr:rowOff>171450</xdr:rowOff>
    </xdr:from>
    <xdr:to>
      <xdr:col>13</xdr:col>
      <xdr:colOff>447675</xdr:colOff>
      <xdr:row>4</xdr:row>
      <xdr:rowOff>314325</xdr:rowOff>
    </xdr:to>
    <xdr:sp>
      <xdr:nvSpPr>
        <xdr:cNvPr id="3" name="Rectangle 6"/>
        <xdr:cNvSpPr>
          <a:spLocks/>
        </xdr:cNvSpPr>
      </xdr:nvSpPr>
      <xdr:spPr>
        <a:xfrm>
          <a:off x="15963900" y="1933575"/>
          <a:ext cx="2286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4</xdr:row>
      <xdr:rowOff>161925</xdr:rowOff>
    </xdr:from>
    <xdr:to>
      <xdr:col>16</xdr:col>
      <xdr:colOff>381000</xdr:colOff>
      <xdr:row>4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15516225" y="1962150"/>
          <a:ext cx="1428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N36"/>
  <sheetViews>
    <sheetView zoomScale="75" zoomScaleNormal="75" workbookViewId="0" topLeftCell="A1">
      <selection activeCell="B2" sqref="B2:N17"/>
    </sheetView>
  </sheetViews>
  <sheetFormatPr defaultColWidth="9.140625" defaultRowHeight="12.75"/>
  <cols>
    <col min="1" max="1" width="9.140625" style="1" customWidth="1"/>
    <col min="2" max="14" width="9.28125" style="1" customWidth="1"/>
    <col min="15" max="16384" width="9.140625" style="1" customWidth="1"/>
  </cols>
  <sheetData>
    <row r="1" ht="16.5" thickBot="1"/>
    <row r="2" spans="2:14" ht="54.75" customHeight="1">
      <c r="B2" s="191" t="s">
        <v>63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</row>
    <row r="3" spans="2:14" ht="54.7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2:14" ht="36.75" customHeight="1">
      <c r="B4" s="188" t="s">
        <v>223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</row>
    <row r="5" spans="2:14" ht="36.75" customHeight="1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2:14" ht="46.5" customHeigh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2:14" s="2" customFormat="1" ht="59.25" customHeight="1">
      <c r="B7" s="194" t="s">
        <v>174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6"/>
    </row>
    <row r="8" spans="2:14" s="2" customFormat="1" ht="59.25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2:14" s="2" customFormat="1" ht="59.25" customHeight="1">
      <c r="B9" s="188" t="s">
        <v>92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</row>
    <row r="10" spans="2:14" s="2" customFormat="1" ht="59.25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2:14" s="2" customFormat="1" ht="59.25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2:14" s="2" customFormat="1" ht="59.25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2:14" s="2" customFormat="1" ht="55.5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2:14" s="2" customFormat="1" ht="61.5" customHeight="1">
      <c r="B14" s="188" t="s">
        <v>64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90"/>
    </row>
    <row r="15" spans="2:14" s="2" customFormat="1" ht="61.5" customHeigh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2:14" s="2" customFormat="1" ht="61.5" customHeight="1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2:14" ht="55.5" customHeight="1" thickBot="1">
      <c r="B17" s="48"/>
      <c r="C17" s="49"/>
      <c r="D17" s="49"/>
      <c r="E17" s="49"/>
      <c r="F17" s="49"/>
      <c r="G17" s="49"/>
      <c r="H17" s="49"/>
      <c r="I17" s="49"/>
      <c r="J17" s="50"/>
      <c r="K17" s="49"/>
      <c r="L17" s="49"/>
      <c r="M17" s="49"/>
      <c r="N17" s="51"/>
    </row>
    <row r="22" spans="2:14" ht="15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4" spans="3:14" ht="24.7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3:14" ht="24.7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3:14" ht="24.7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24.7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24.7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24.75"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3:14" ht="24.7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24.75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24.7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24.7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24.7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3:14" ht="24.7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3:14" ht="24.7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</sheetData>
  <mergeCells count="5">
    <mergeCell ref="B14:N14"/>
    <mergeCell ref="B2:N2"/>
    <mergeCell ref="B4:N4"/>
    <mergeCell ref="B7:N7"/>
    <mergeCell ref="B9:N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4:W40"/>
  <sheetViews>
    <sheetView tabSelected="1" zoomScale="25" zoomScaleNormal="25" workbookViewId="0" topLeftCell="A4">
      <selection activeCell="U4" sqref="B4:W40"/>
    </sheetView>
  </sheetViews>
  <sheetFormatPr defaultColWidth="9.140625" defaultRowHeight="12.75"/>
  <cols>
    <col min="1" max="1" width="6.28125" style="7" customWidth="1"/>
    <col min="2" max="2" width="13.8515625" style="7" customWidth="1"/>
    <col min="3" max="3" width="19.57421875" style="7" customWidth="1"/>
    <col min="4" max="4" width="22.140625" style="7" customWidth="1"/>
    <col min="5" max="5" width="18.00390625" style="7" customWidth="1"/>
    <col min="6" max="6" width="15.140625" style="7" customWidth="1"/>
    <col min="7" max="7" width="17.421875" style="7" customWidth="1"/>
    <col min="8" max="9" width="12.7109375" style="7" customWidth="1"/>
    <col min="10" max="10" width="16.28125" style="7" customWidth="1"/>
    <col min="11" max="11" width="22.00390625" style="7" customWidth="1"/>
    <col min="12" max="12" width="27.140625" style="7" customWidth="1"/>
    <col min="13" max="13" width="25.421875" style="7" customWidth="1"/>
    <col min="14" max="14" width="27.28125" style="7" customWidth="1"/>
    <col min="15" max="15" width="13.7109375" style="7" customWidth="1"/>
    <col min="16" max="16" width="14.140625" style="7" customWidth="1"/>
    <col min="17" max="17" width="15.57421875" style="7" customWidth="1"/>
    <col min="18" max="18" width="14.00390625" style="7" customWidth="1"/>
    <col min="19" max="19" width="16.421875" style="7" customWidth="1"/>
    <col min="20" max="20" width="49.7109375" style="7" customWidth="1"/>
    <col min="21" max="21" width="30.28125" style="7" customWidth="1"/>
    <col min="22" max="22" width="32.140625" style="7" customWidth="1"/>
    <col min="23" max="23" width="13.421875" style="7" customWidth="1"/>
    <col min="24" max="16384" width="9.140625" style="7" customWidth="1"/>
  </cols>
  <sheetData>
    <row r="1" ht="84" customHeight="1"/>
    <row r="3" ht="24.75" thickBot="1"/>
    <row r="4" spans="2:23" ht="39.75" customHeight="1">
      <c r="B4" s="173" t="s">
        <v>47</v>
      </c>
      <c r="C4" s="166"/>
      <c r="D4" s="166"/>
      <c r="E4" s="166"/>
      <c r="F4" s="166"/>
      <c r="G4" s="166"/>
      <c r="H4" s="166" t="s">
        <v>175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52"/>
      <c r="U4" s="179" t="s">
        <v>48</v>
      </c>
      <c r="V4" s="179"/>
      <c r="W4" s="180"/>
    </row>
    <row r="5" spans="2:23" ht="20.25" customHeight="1">
      <c r="B5" s="181" t="s">
        <v>226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  <c r="T5" s="53"/>
      <c r="U5" s="54"/>
      <c r="V5" s="54"/>
      <c r="W5" s="55"/>
    </row>
    <row r="6" spans="2:23" ht="38.25" customHeight="1">
      <c r="B6" s="181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  <c r="T6" s="53"/>
      <c r="U6" s="54"/>
      <c r="V6" s="119" t="s">
        <v>49</v>
      </c>
      <c r="W6" s="120"/>
    </row>
    <row r="7" spans="2:23" ht="39" customHeight="1">
      <c r="B7" s="5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4"/>
      <c r="U7" s="54"/>
      <c r="V7" s="54"/>
      <c r="W7" s="55" t="s">
        <v>0</v>
      </c>
    </row>
    <row r="8" spans="2:23" ht="39" customHeight="1" thickBo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8"/>
      <c r="U8" s="60" t="s">
        <v>224</v>
      </c>
      <c r="V8" s="168" t="s">
        <v>156</v>
      </c>
      <c r="W8" s="169"/>
    </row>
    <row r="9" spans="2:23" ht="57" customHeight="1" thickBot="1">
      <c r="B9" s="177" t="s">
        <v>50</v>
      </c>
      <c r="C9" s="177"/>
      <c r="D9" s="177"/>
      <c r="E9" s="177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2:23" ht="32.25" customHeight="1">
      <c r="B10" s="204" t="s">
        <v>157</v>
      </c>
      <c r="C10" s="170" t="s">
        <v>227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2"/>
      <c r="O10" s="204" t="s">
        <v>201</v>
      </c>
      <c r="P10" s="204"/>
      <c r="Q10" s="204"/>
      <c r="R10" s="204"/>
      <c r="S10" s="170"/>
      <c r="T10" s="201" t="s">
        <v>228</v>
      </c>
      <c r="U10" s="197" t="s">
        <v>51</v>
      </c>
      <c r="V10" s="197" t="s">
        <v>52</v>
      </c>
      <c r="W10" s="197" t="s">
        <v>183</v>
      </c>
    </row>
    <row r="11" spans="2:23" ht="46.5" customHeight="1">
      <c r="B11" s="197"/>
      <c r="C11" s="203" t="s">
        <v>65</v>
      </c>
      <c r="D11" s="203" t="s">
        <v>53</v>
      </c>
      <c r="E11" s="203"/>
      <c r="F11" s="66" t="s">
        <v>54</v>
      </c>
      <c r="G11" s="66" t="s">
        <v>74</v>
      </c>
      <c r="H11" s="66" t="s">
        <v>55</v>
      </c>
      <c r="I11" s="66" t="s">
        <v>56</v>
      </c>
      <c r="J11" s="66" t="s">
        <v>57</v>
      </c>
      <c r="K11" s="202" t="s">
        <v>65</v>
      </c>
      <c r="L11" s="202" t="s">
        <v>191</v>
      </c>
      <c r="M11" s="174" t="s">
        <v>208</v>
      </c>
      <c r="N11" s="151"/>
      <c r="O11" s="197" t="s">
        <v>1</v>
      </c>
      <c r="P11" s="197" t="s">
        <v>225</v>
      </c>
      <c r="Q11" s="197"/>
      <c r="R11" s="197"/>
      <c r="S11" s="199" t="s">
        <v>158</v>
      </c>
      <c r="T11" s="202"/>
      <c r="U11" s="197"/>
      <c r="V11" s="197"/>
      <c r="W11" s="197"/>
    </row>
    <row r="12" spans="2:23" ht="105" customHeight="1">
      <c r="B12" s="197"/>
      <c r="C12" s="197"/>
      <c r="D12" s="65" t="s">
        <v>197</v>
      </c>
      <c r="E12" s="65" t="s">
        <v>240</v>
      </c>
      <c r="F12" s="65" t="s">
        <v>196</v>
      </c>
      <c r="G12" s="65" t="s">
        <v>195</v>
      </c>
      <c r="H12" s="65" t="s">
        <v>194</v>
      </c>
      <c r="I12" s="65" t="s">
        <v>193</v>
      </c>
      <c r="J12" s="65" t="s">
        <v>192</v>
      </c>
      <c r="K12" s="203"/>
      <c r="L12" s="203"/>
      <c r="M12" s="65" t="s">
        <v>190</v>
      </c>
      <c r="N12" s="65" t="s">
        <v>209</v>
      </c>
      <c r="O12" s="198"/>
      <c r="P12" s="65" t="s">
        <v>5</v>
      </c>
      <c r="Q12" s="65" t="s">
        <v>159</v>
      </c>
      <c r="R12" s="65" t="s">
        <v>160</v>
      </c>
      <c r="S12" s="200"/>
      <c r="T12" s="203"/>
      <c r="U12" s="197"/>
      <c r="V12" s="197"/>
      <c r="W12" s="197"/>
    </row>
    <row r="13" spans="2:23" ht="59.25" customHeight="1">
      <c r="B13" s="67"/>
      <c r="C13" s="67"/>
      <c r="D13" s="68"/>
      <c r="E13" s="68"/>
      <c r="F13" s="69"/>
      <c r="G13" s="69"/>
      <c r="H13" s="69"/>
      <c r="I13" s="69"/>
      <c r="J13" s="69"/>
      <c r="K13" s="68"/>
      <c r="L13" s="67"/>
      <c r="M13" s="65"/>
      <c r="N13" s="67"/>
      <c r="O13" s="68"/>
      <c r="P13" s="68"/>
      <c r="Q13" s="69"/>
      <c r="R13" s="69"/>
      <c r="S13" s="70"/>
      <c r="T13" s="71"/>
      <c r="U13" s="65" t="s">
        <v>58</v>
      </c>
      <c r="V13" s="197" t="s">
        <v>139</v>
      </c>
      <c r="W13" s="197">
        <v>10506</v>
      </c>
    </row>
    <row r="14" spans="2:23" ht="59.25" customHeight="1">
      <c r="B14" s="72"/>
      <c r="C14" s="69"/>
      <c r="D14" s="68"/>
      <c r="E14" s="69"/>
      <c r="F14" s="69"/>
      <c r="G14" s="69"/>
      <c r="H14" s="69"/>
      <c r="I14" s="69"/>
      <c r="J14" s="69"/>
      <c r="K14" s="69"/>
      <c r="L14" s="67"/>
      <c r="M14" s="65"/>
      <c r="N14" s="67"/>
      <c r="O14" s="69"/>
      <c r="P14" s="69"/>
      <c r="Q14" s="69"/>
      <c r="R14" s="69"/>
      <c r="S14" s="70"/>
      <c r="T14" s="71"/>
      <c r="U14" s="65" t="s">
        <v>59</v>
      </c>
      <c r="V14" s="197"/>
      <c r="W14" s="197"/>
    </row>
    <row r="15" spans="2:23" ht="59.25" customHeight="1">
      <c r="B15" s="72"/>
      <c r="C15" s="69"/>
      <c r="D15" s="68"/>
      <c r="E15" s="69"/>
      <c r="F15" s="69"/>
      <c r="G15" s="69"/>
      <c r="H15" s="69"/>
      <c r="I15" s="69"/>
      <c r="J15" s="69"/>
      <c r="K15" s="69"/>
      <c r="L15" s="67"/>
      <c r="M15" s="65"/>
      <c r="N15" s="67"/>
      <c r="O15" s="69"/>
      <c r="P15" s="69"/>
      <c r="Q15" s="69"/>
      <c r="R15" s="69"/>
      <c r="S15" s="70"/>
      <c r="T15" s="71"/>
      <c r="U15" s="65" t="s">
        <v>58</v>
      </c>
      <c r="V15" s="73" t="s">
        <v>138</v>
      </c>
      <c r="W15" s="73">
        <v>30105</v>
      </c>
    </row>
    <row r="16" spans="2:23" ht="59.25" customHeight="1">
      <c r="B16" s="72"/>
      <c r="C16" s="69"/>
      <c r="D16" s="68"/>
      <c r="E16" s="69"/>
      <c r="F16" s="69"/>
      <c r="G16" s="69"/>
      <c r="H16" s="69"/>
      <c r="I16" s="69"/>
      <c r="J16" s="69"/>
      <c r="K16" s="69"/>
      <c r="L16" s="67"/>
      <c r="M16" s="65"/>
      <c r="N16" s="67"/>
      <c r="O16" s="69"/>
      <c r="P16" s="69"/>
      <c r="Q16" s="69"/>
      <c r="R16" s="69"/>
      <c r="S16" s="70"/>
      <c r="T16" s="71"/>
      <c r="U16" s="65" t="s">
        <v>58</v>
      </c>
      <c r="V16" s="197" t="s">
        <v>184</v>
      </c>
      <c r="W16" s="197">
        <v>30106</v>
      </c>
    </row>
    <row r="17" spans="2:23" ht="59.25" customHeight="1">
      <c r="B17" s="72"/>
      <c r="C17" s="69"/>
      <c r="D17" s="68"/>
      <c r="E17" s="69"/>
      <c r="F17" s="69"/>
      <c r="G17" s="69"/>
      <c r="H17" s="69"/>
      <c r="I17" s="69"/>
      <c r="J17" s="69"/>
      <c r="K17" s="69"/>
      <c r="L17" s="67"/>
      <c r="M17" s="65"/>
      <c r="N17" s="67"/>
      <c r="O17" s="69"/>
      <c r="P17" s="69"/>
      <c r="Q17" s="69"/>
      <c r="R17" s="69"/>
      <c r="S17" s="70"/>
      <c r="T17" s="71"/>
      <c r="U17" s="65" t="s">
        <v>59</v>
      </c>
      <c r="V17" s="197"/>
      <c r="W17" s="197"/>
    </row>
    <row r="18" spans="2:23" ht="59.25" customHeight="1">
      <c r="B18" s="72"/>
      <c r="C18" s="69"/>
      <c r="D18" s="68"/>
      <c r="E18" s="69"/>
      <c r="F18" s="69"/>
      <c r="G18" s="69"/>
      <c r="H18" s="69"/>
      <c r="I18" s="69"/>
      <c r="J18" s="69"/>
      <c r="K18" s="69"/>
      <c r="L18" s="67"/>
      <c r="M18" s="65"/>
      <c r="N18" s="67"/>
      <c r="O18" s="69"/>
      <c r="P18" s="69"/>
      <c r="Q18" s="69"/>
      <c r="R18" s="69"/>
      <c r="S18" s="70"/>
      <c r="T18" s="71"/>
      <c r="U18" s="65" t="s">
        <v>58</v>
      </c>
      <c r="V18" s="197" t="s">
        <v>185</v>
      </c>
      <c r="W18" s="197">
        <v>30107</v>
      </c>
    </row>
    <row r="19" spans="2:23" ht="59.25" customHeight="1">
      <c r="B19" s="72"/>
      <c r="C19" s="69"/>
      <c r="D19" s="68"/>
      <c r="E19" s="69"/>
      <c r="F19" s="69"/>
      <c r="G19" s="69"/>
      <c r="H19" s="69"/>
      <c r="I19" s="69"/>
      <c r="J19" s="69"/>
      <c r="K19" s="69"/>
      <c r="L19" s="67"/>
      <c r="M19" s="65"/>
      <c r="N19" s="67"/>
      <c r="O19" s="69"/>
      <c r="P19" s="69"/>
      <c r="Q19" s="69"/>
      <c r="R19" s="69"/>
      <c r="S19" s="70"/>
      <c r="T19" s="71"/>
      <c r="U19" s="65" t="s">
        <v>59</v>
      </c>
      <c r="V19" s="197"/>
      <c r="W19" s="197"/>
    </row>
    <row r="20" spans="2:23" ht="59.25" customHeight="1">
      <c r="B20" s="72"/>
      <c r="C20" s="69"/>
      <c r="D20" s="68"/>
      <c r="E20" s="69"/>
      <c r="F20" s="69"/>
      <c r="G20" s="69"/>
      <c r="H20" s="69"/>
      <c r="I20" s="69"/>
      <c r="J20" s="69"/>
      <c r="K20" s="69"/>
      <c r="L20" s="67"/>
      <c r="M20" s="65"/>
      <c r="N20" s="67"/>
      <c r="O20" s="69"/>
      <c r="P20" s="69"/>
      <c r="Q20" s="69"/>
      <c r="R20" s="69"/>
      <c r="S20" s="70"/>
      <c r="T20" s="71"/>
      <c r="U20" s="65" t="s">
        <v>58</v>
      </c>
      <c r="V20" s="197" t="s">
        <v>186</v>
      </c>
      <c r="W20" s="197">
        <v>30128</v>
      </c>
    </row>
    <row r="21" spans="2:23" ht="59.25" customHeight="1">
      <c r="B21" s="72"/>
      <c r="C21" s="69"/>
      <c r="D21" s="68"/>
      <c r="E21" s="69"/>
      <c r="F21" s="69"/>
      <c r="G21" s="69"/>
      <c r="H21" s="69"/>
      <c r="I21" s="69"/>
      <c r="J21" s="69"/>
      <c r="K21" s="69"/>
      <c r="L21" s="67"/>
      <c r="M21" s="65"/>
      <c r="N21" s="67"/>
      <c r="O21" s="69"/>
      <c r="P21" s="69"/>
      <c r="Q21" s="69"/>
      <c r="R21" s="69"/>
      <c r="S21" s="70"/>
      <c r="T21" s="71"/>
      <c r="U21" s="65" t="s">
        <v>59</v>
      </c>
      <c r="V21" s="197"/>
      <c r="W21" s="197"/>
    </row>
    <row r="22" spans="2:23" ht="59.25" customHeight="1">
      <c r="B22" s="72"/>
      <c r="C22" s="69"/>
      <c r="D22" s="68"/>
      <c r="E22" s="69"/>
      <c r="F22" s="69"/>
      <c r="G22" s="69"/>
      <c r="H22" s="69"/>
      <c r="I22" s="69"/>
      <c r="J22" s="69"/>
      <c r="K22" s="69"/>
      <c r="L22" s="67"/>
      <c r="M22" s="65"/>
      <c r="N22" s="67"/>
      <c r="O22" s="69"/>
      <c r="P22" s="69"/>
      <c r="Q22" s="69"/>
      <c r="R22" s="69"/>
      <c r="S22" s="70"/>
      <c r="T22" s="71"/>
      <c r="U22" s="65" t="s">
        <v>58</v>
      </c>
      <c r="V22" s="197" t="s">
        <v>187</v>
      </c>
      <c r="W22" s="197">
        <v>30121</v>
      </c>
    </row>
    <row r="23" spans="2:23" ht="59.25" customHeight="1">
      <c r="B23" s="72"/>
      <c r="C23" s="69"/>
      <c r="D23" s="68"/>
      <c r="E23" s="69"/>
      <c r="F23" s="69"/>
      <c r="G23" s="69"/>
      <c r="H23" s="69"/>
      <c r="I23" s="69"/>
      <c r="J23" s="69"/>
      <c r="K23" s="69"/>
      <c r="L23" s="67"/>
      <c r="M23" s="65"/>
      <c r="N23" s="67"/>
      <c r="O23" s="69"/>
      <c r="P23" s="69"/>
      <c r="Q23" s="69"/>
      <c r="R23" s="69"/>
      <c r="S23" s="70"/>
      <c r="T23" s="71"/>
      <c r="U23" s="65" t="s">
        <v>59</v>
      </c>
      <c r="V23" s="197"/>
      <c r="W23" s="197"/>
    </row>
    <row r="24" spans="2:23" ht="59.25" customHeight="1">
      <c r="B24" s="72"/>
      <c r="C24" s="69"/>
      <c r="D24" s="68"/>
      <c r="E24" s="69"/>
      <c r="F24" s="69"/>
      <c r="G24" s="69"/>
      <c r="H24" s="69"/>
      <c r="I24" s="69"/>
      <c r="J24" s="69"/>
      <c r="K24" s="69"/>
      <c r="L24" s="67"/>
      <c r="M24" s="65"/>
      <c r="N24" s="67"/>
      <c r="O24" s="69"/>
      <c r="P24" s="69"/>
      <c r="Q24" s="69"/>
      <c r="R24" s="69"/>
      <c r="S24" s="70"/>
      <c r="T24" s="71"/>
      <c r="U24" s="65" t="s">
        <v>58</v>
      </c>
      <c r="V24" s="197" t="s">
        <v>188</v>
      </c>
      <c r="W24" s="197">
        <v>30109</v>
      </c>
    </row>
    <row r="25" spans="2:23" ht="59.25" customHeight="1">
      <c r="B25" s="72"/>
      <c r="C25" s="69"/>
      <c r="D25" s="68"/>
      <c r="E25" s="69"/>
      <c r="F25" s="69"/>
      <c r="G25" s="69"/>
      <c r="H25" s="69"/>
      <c r="I25" s="69"/>
      <c r="J25" s="69"/>
      <c r="K25" s="69"/>
      <c r="L25" s="67"/>
      <c r="M25" s="65"/>
      <c r="N25" s="67"/>
      <c r="O25" s="69"/>
      <c r="P25" s="69"/>
      <c r="Q25" s="69"/>
      <c r="R25" s="69"/>
      <c r="S25" s="70"/>
      <c r="T25" s="71"/>
      <c r="U25" s="65" t="s">
        <v>59</v>
      </c>
      <c r="V25" s="197"/>
      <c r="W25" s="197"/>
    </row>
    <row r="26" spans="2:23" ht="59.25" customHeight="1">
      <c r="B26" s="72"/>
      <c r="C26" s="69"/>
      <c r="D26" s="68"/>
      <c r="E26" s="69"/>
      <c r="F26" s="69"/>
      <c r="G26" s="69"/>
      <c r="H26" s="69"/>
      <c r="I26" s="69"/>
      <c r="J26" s="69"/>
      <c r="K26" s="69"/>
      <c r="L26" s="67"/>
      <c r="M26" s="65"/>
      <c r="N26" s="67"/>
      <c r="O26" s="69"/>
      <c r="P26" s="69"/>
      <c r="Q26" s="69"/>
      <c r="R26" s="69"/>
      <c r="S26" s="70"/>
      <c r="T26" s="71"/>
      <c r="U26" s="65" t="s">
        <v>58</v>
      </c>
      <c r="V26" s="197" t="s">
        <v>189</v>
      </c>
      <c r="W26" s="197">
        <v>30123</v>
      </c>
    </row>
    <row r="27" spans="2:23" ht="59.25" customHeight="1">
      <c r="B27" s="72"/>
      <c r="C27" s="69"/>
      <c r="D27" s="68"/>
      <c r="E27" s="69"/>
      <c r="F27" s="69"/>
      <c r="G27" s="69"/>
      <c r="H27" s="69"/>
      <c r="I27" s="69"/>
      <c r="J27" s="69"/>
      <c r="K27" s="69"/>
      <c r="L27" s="67"/>
      <c r="M27" s="65"/>
      <c r="N27" s="67"/>
      <c r="O27" s="69"/>
      <c r="P27" s="69"/>
      <c r="Q27" s="69"/>
      <c r="R27" s="69"/>
      <c r="S27" s="70"/>
      <c r="T27" s="71"/>
      <c r="U27" s="65" t="s">
        <v>59</v>
      </c>
      <c r="V27" s="197"/>
      <c r="W27" s="197"/>
    </row>
    <row r="28" spans="2:23" ht="59.25" customHeight="1">
      <c r="B28" s="72"/>
      <c r="C28" s="69"/>
      <c r="D28" s="68"/>
      <c r="E28" s="69"/>
      <c r="F28" s="69"/>
      <c r="G28" s="69"/>
      <c r="H28" s="69"/>
      <c r="I28" s="69"/>
      <c r="J28" s="69"/>
      <c r="K28" s="69"/>
      <c r="L28" s="67"/>
      <c r="M28" s="65"/>
      <c r="N28" s="67"/>
      <c r="O28" s="69"/>
      <c r="P28" s="69"/>
      <c r="Q28" s="69"/>
      <c r="R28" s="69"/>
      <c r="S28" s="70"/>
      <c r="T28" s="71"/>
      <c r="U28" s="65" t="s">
        <v>58</v>
      </c>
      <c r="V28" s="197" t="s">
        <v>140</v>
      </c>
      <c r="W28" s="197">
        <v>30129</v>
      </c>
    </row>
    <row r="29" spans="2:23" ht="59.25" customHeight="1">
      <c r="B29" s="72"/>
      <c r="C29" s="69"/>
      <c r="D29" s="68"/>
      <c r="E29" s="69"/>
      <c r="F29" s="69"/>
      <c r="G29" s="69"/>
      <c r="H29" s="69"/>
      <c r="I29" s="69"/>
      <c r="J29" s="69"/>
      <c r="K29" s="69"/>
      <c r="L29" s="67"/>
      <c r="M29" s="65"/>
      <c r="N29" s="67"/>
      <c r="O29" s="69"/>
      <c r="P29" s="69"/>
      <c r="Q29" s="69"/>
      <c r="R29" s="69"/>
      <c r="S29" s="70"/>
      <c r="T29" s="71"/>
      <c r="U29" s="65" t="s">
        <v>59</v>
      </c>
      <c r="V29" s="197"/>
      <c r="W29" s="197"/>
    </row>
    <row r="30" spans="2:23" ht="43.5" customHeight="1">
      <c r="B30" s="72"/>
      <c r="C30" s="69"/>
      <c r="D30" s="69"/>
      <c r="E30" s="69"/>
      <c r="F30" s="69"/>
      <c r="G30" s="69"/>
      <c r="H30" s="69"/>
      <c r="I30" s="69"/>
      <c r="J30" s="69"/>
      <c r="K30" s="69"/>
      <c r="L30" s="65"/>
      <c r="M30" s="65"/>
      <c r="N30" s="65"/>
      <c r="O30" s="69"/>
      <c r="P30" s="69"/>
      <c r="Q30" s="69"/>
      <c r="R30" s="69"/>
      <c r="S30" s="70"/>
      <c r="T30" s="71"/>
      <c r="U30" s="65" t="s">
        <v>58</v>
      </c>
      <c r="V30" s="197" t="s">
        <v>5</v>
      </c>
      <c r="W30" s="197"/>
    </row>
    <row r="31" spans="2:23" ht="43.5" customHeight="1">
      <c r="B31" s="72"/>
      <c r="C31" s="69"/>
      <c r="D31" s="69"/>
      <c r="E31" s="69"/>
      <c r="F31" s="69"/>
      <c r="G31" s="69"/>
      <c r="H31" s="69"/>
      <c r="I31" s="69"/>
      <c r="J31" s="69"/>
      <c r="K31" s="69"/>
      <c r="L31" s="65"/>
      <c r="M31" s="65"/>
      <c r="N31" s="65"/>
      <c r="O31" s="69"/>
      <c r="P31" s="69"/>
      <c r="Q31" s="69"/>
      <c r="R31" s="69"/>
      <c r="S31" s="70"/>
      <c r="T31" s="71"/>
      <c r="U31" s="65" t="s">
        <v>59</v>
      </c>
      <c r="V31" s="197"/>
      <c r="W31" s="197"/>
    </row>
    <row r="32" spans="2:23" ht="43.5" customHeight="1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5"/>
      <c r="M32" s="65"/>
      <c r="N32" s="65"/>
      <c r="O32" s="69"/>
      <c r="P32" s="69"/>
      <c r="Q32" s="69"/>
      <c r="R32" s="69"/>
      <c r="S32" s="70"/>
      <c r="T32" s="71"/>
      <c r="U32" s="197" t="s">
        <v>182</v>
      </c>
      <c r="V32" s="197"/>
      <c r="W32" s="197"/>
    </row>
    <row r="33" spans="2:23" s="29" customFormat="1" ht="43.5" customHeight="1">
      <c r="B33" s="72"/>
      <c r="C33" s="69"/>
      <c r="D33" s="68"/>
      <c r="E33" s="69"/>
      <c r="F33" s="69"/>
      <c r="G33" s="69"/>
      <c r="H33" s="69"/>
      <c r="I33" s="69"/>
      <c r="J33" s="69"/>
      <c r="K33" s="69"/>
      <c r="L33" s="65"/>
      <c r="M33" s="65"/>
      <c r="N33" s="65"/>
      <c r="O33" s="69"/>
      <c r="P33" s="69"/>
      <c r="Q33" s="69"/>
      <c r="R33" s="69"/>
      <c r="S33" s="70"/>
      <c r="T33" s="71"/>
      <c r="U33" s="197" t="s">
        <v>210</v>
      </c>
      <c r="V33" s="197"/>
      <c r="W33" s="197"/>
    </row>
    <row r="34" spans="2:23" ht="43.5" customHeight="1" thickBot="1"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6"/>
      <c r="N34" s="76"/>
      <c r="O34" s="75"/>
      <c r="P34" s="75"/>
      <c r="Q34" s="75"/>
      <c r="R34" s="75"/>
      <c r="S34" s="77"/>
      <c r="T34" s="78"/>
      <c r="U34" s="197" t="s">
        <v>60</v>
      </c>
      <c r="V34" s="197"/>
      <c r="W34" s="197"/>
    </row>
    <row r="35" spans="2:23" ht="27.75" customHeight="1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2:23" ht="27.75" customHeight="1">
      <c r="B36" s="79"/>
      <c r="C36" s="79"/>
      <c r="D36" s="79"/>
      <c r="E36" s="79"/>
      <c r="F36" s="79"/>
      <c r="G36" s="79"/>
      <c r="H36" s="79"/>
      <c r="I36" s="186" t="s">
        <v>211</v>
      </c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</row>
    <row r="37" spans="2:23" ht="45" customHeight="1">
      <c r="B37" s="186" t="s">
        <v>239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</row>
    <row r="38" spans="2:23" ht="39.75" customHeight="1">
      <c r="B38" s="186" t="s">
        <v>212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</row>
    <row r="39" spans="2:23" ht="40.5" customHeight="1" thickBo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2:23" ht="128.25" customHeight="1" thickBot="1">
      <c r="B40" s="205" t="s">
        <v>61</v>
      </c>
      <c r="C40" s="206"/>
      <c r="D40" s="206"/>
      <c r="E40" s="206"/>
      <c r="F40" s="206"/>
      <c r="G40" s="206"/>
      <c r="H40" s="206"/>
      <c r="I40" s="182"/>
      <c r="J40" s="183" t="s">
        <v>88</v>
      </c>
      <c r="K40" s="184"/>
      <c r="L40" s="184"/>
      <c r="M40" s="184"/>
      <c r="N40" s="184"/>
      <c r="O40" s="184"/>
      <c r="P40" s="184"/>
      <c r="Q40" s="184"/>
      <c r="R40" s="184"/>
      <c r="S40" s="185"/>
      <c r="T40" s="62"/>
      <c r="U40" s="187" t="s">
        <v>62</v>
      </c>
      <c r="V40" s="206"/>
      <c r="W40" s="178"/>
    </row>
  </sheetData>
  <mergeCells count="49">
    <mergeCell ref="C10:N10"/>
    <mergeCell ref="B4:G4"/>
    <mergeCell ref="W28:W29"/>
    <mergeCell ref="L11:L12"/>
    <mergeCell ref="K11:K12"/>
    <mergeCell ref="M11:N11"/>
    <mergeCell ref="V26:V27"/>
    <mergeCell ref="W20:W21"/>
    <mergeCell ref="V6:W6"/>
    <mergeCell ref="C11:C12"/>
    <mergeCell ref="I36:W36"/>
    <mergeCell ref="U32:W32"/>
    <mergeCell ref="V10:V12"/>
    <mergeCell ref="W10:W12"/>
    <mergeCell ref="V13:V14"/>
    <mergeCell ref="W13:W14"/>
    <mergeCell ref="V16:V17"/>
    <mergeCell ref="W16:W17"/>
    <mergeCell ref="V18:V19"/>
    <mergeCell ref="V28:V29"/>
    <mergeCell ref="W22:W23"/>
    <mergeCell ref="U10:U12"/>
    <mergeCell ref="O10:S10"/>
    <mergeCell ref="P11:R11"/>
    <mergeCell ref="U4:W4"/>
    <mergeCell ref="B5:S6"/>
    <mergeCell ref="B9:E9"/>
    <mergeCell ref="H4:S4"/>
    <mergeCell ref="V8:W8"/>
    <mergeCell ref="B10:B12"/>
    <mergeCell ref="B40:I40"/>
    <mergeCell ref="J40:S40"/>
    <mergeCell ref="B37:W37"/>
    <mergeCell ref="B38:W38"/>
    <mergeCell ref="U40:W40"/>
    <mergeCell ref="B35:W35"/>
    <mergeCell ref="V30:W31"/>
    <mergeCell ref="W24:W25"/>
    <mergeCell ref="D11:E11"/>
    <mergeCell ref="U34:W34"/>
    <mergeCell ref="U33:W33"/>
    <mergeCell ref="O11:O12"/>
    <mergeCell ref="W26:W27"/>
    <mergeCell ref="W18:W19"/>
    <mergeCell ref="V20:V21"/>
    <mergeCell ref="V22:V23"/>
    <mergeCell ref="V24:V25"/>
    <mergeCell ref="S11:S12"/>
    <mergeCell ref="T10:T12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Y85"/>
  <sheetViews>
    <sheetView zoomScale="25" zoomScaleNormal="25" workbookViewId="0" topLeftCell="B2">
      <selection activeCell="Q15" sqref="Q15"/>
    </sheetView>
  </sheetViews>
  <sheetFormatPr defaultColWidth="9.140625" defaultRowHeight="12.75"/>
  <cols>
    <col min="1" max="1" width="4.28125" style="30" customWidth="1"/>
    <col min="2" max="20" width="27.7109375" style="30" customWidth="1"/>
    <col min="21" max="21" width="40.421875" style="31" customWidth="1"/>
    <col min="22" max="22" width="24.00390625" style="31" customWidth="1"/>
    <col min="23" max="23" width="27.28125" style="31" customWidth="1"/>
    <col min="24" max="25" width="9.140625" style="30" customWidth="1"/>
    <col min="26" max="26" width="40.421875" style="30" bestFit="1" customWidth="1"/>
    <col min="27" max="16384" width="9.140625" style="30" customWidth="1"/>
  </cols>
  <sheetData>
    <row r="1" ht="15.75" thickBot="1"/>
    <row r="2" spans="2:23" s="31" customFormat="1" ht="45.75" customHeight="1">
      <c r="B2" s="216" t="s">
        <v>176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8" t="s">
        <v>48</v>
      </c>
      <c r="V2" s="219"/>
      <c r="W2" s="220"/>
    </row>
    <row r="3" spans="2:23" s="31" customFormat="1" ht="45.75" customHeight="1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/>
      <c r="W3" s="85"/>
    </row>
    <row r="4" spans="2:23" s="31" customFormat="1" ht="45.75" customHeight="1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 t="s">
        <v>75</v>
      </c>
      <c r="U4" s="83"/>
      <c r="V4" s="84"/>
      <c r="W4" s="85" t="s">
        <v>49</v>
      </c>
    </row>
    <row r="5" spans="2:23" s="31" customFormat="1" ht="45.75" customHeight="1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3"/>
      <c r="V5" s="84"/>
      <c r="W5" s="85" t="s">
        <v>0</v>
      </c>
    </row>
    <row r="6" spans="2:23" s="31" customFormat="1" ht="45.75" customHeight="1" thickBot="1">
      <c r="B6" s="226" t="s">
        <v>229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88" t="s">
        <v>224</v>
      </c>
      <c r="V6" s="229" t="s">
        <v>72</v>
      </c>
      <c r="W6" s="230"/>
    </row>
    <row r="7" spans="2:23" s="31" customFormat="1" ht="30" customHeight="1" thickBot="1">
      <c r="B7" s="89" t="s">
        <v>25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  <c r="T7" s="90"/>
      <c r="U7" s="91"/>
      <c r="V7" s="91"/>
      <c r="W7" s="91"/>
    </row>
    <row r="8" spans="2:23" s="31" customFormat="1" ht="33.75" customHeight="1">
      <c r="B8" s="228" t="s">
        <v>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 t="s">
        <v>13</v>
      </c>
      <c r="V8" s="223"/>
      <c r="W8" s="224"/>
    </row>
    <row r="9" spans="2:23" s="31" customFormat="1" ht="57" customHeight="1">
      <c r="B9" s="233" t="s">
        <v>5</v>
      </c>
      <c r="C9" s="211" t="s">
        <v>161</v>
      </c>
      <c r="D9" s="211" t="s">
        <v>148</v>
      </c>
      <c r="E9" s="211"/>
      <c r="F9" s="211" t="s">
        <v>199</v>
      </c>
      <c r="G9" s="211"/>
      <c r="H9" s="211" t="s">
        <v>198</v>
      </c>
      <c r="I9" s="211"/>
      <c r="J9" s="211" t="s">
        <v>187</v>
      </c>
      <c r="K9" s="211"/>
      <c r="L9" s="211" t="s">
        <v>186</v>
      </c>
      <c r="M9" s="211"/>
      <c r="N9" s="211" t="s">
        <v>185</v>
      </c>
      <c r="O9" s="211"/>
      <c r="P9" s="211" t="s">
        <v>184</v>
      </c>
      <c r="Q9" s="211"/>
      <c r="R9" s="44" t="s">
        <v>147</v>
      </c>
      <c r="S9" s="211" t="s">
        <v>146</v>
      </c>
      <c r="T9" s="211"/>
      <c r="U9" s="211"/>
      <c r="V9" s="211"/>
      <c r="W9" s="225"/>
    </row>
    <row r="10" spans="2:23" s="31" customFormat="1" ht="33.75" customHeight="1">
      <c r="B10" s="233"/>
      <c r="C10" s="211"/>
      <c r="D10" s="44" t="s">
        <v>73</v>
      </c>
      <c r="E10" s="44" t="s">
        <v>58</v>
      </c>
      <c r="F10" s="44" t="s">
        <v>73</v>
      </c>
      <c r="G10" s="44" t="s">
        <v>58</v>
      </c>
      <c r="H10" s="44" t="s">
        <v>73</v>
      </c>
      <c r="I10" s="44" t="s">
        <v>58</v>
      </c>
      <c r="J10" s="44" t="s">
        <v>73</v>
      </c>
      <c r="K10" s="44" t="s">
        <v>58</v>
      </c>
      <c r="L10" s="44" t="s">
        <v>73</v>
      </c>
      <c r="M10" s="44" t="s">
        <v>58</v>
      </c>
      <c r="N10" s="44" t="s">
        <v>73</v>
      </c>
      <c r="O10" s="44" t="s">
        <v>58</v>
      </c>
      <c r="P10" s="44" t="s">
        <v>73</v>
      </c>
      <c r="Q10" s="44" t="s">
        <v>58</v>
      </c>
      <c r="R10" s="44" t="s">
        <v>58</v>
      </c>
      <c r="S10" s="44" t="s">
        <v>73</v>
      </c>
      <c r="T10" s="44" t="s">
        <v>58</v>
      </c>
      <c r="U10" s="211"/>
      <c r="V10" s="211"/>
      <c r="W10" s="225"/>
    </row>
    <row r="11" spans="2:23" s="31" customFormat="1" ht="66" customHeight="1">
      <c r="B11" s="93">
        <f aca="true" t="shared" si="0" ref="B11:B22">SUM(C11:T11)</f>
        <v>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  <c r="U11" s="221" t="s">
        <v>5</v>
      </c>
      <c r="V11" s="221"/>
      <c r="W11" s="222"/>
    </row>
    <row r="12" spans="2:23" s="31" customFormat="1" ht="66" customHeight="1">
      <c r="B12" s="94">
        <f t="shared" si="0"/>
        <v>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209" t="s">
        <v>130</v>
      </c>
      <c r="V12" s="209"/>
      <c r="W12" s="210"/>
    </row>
    <row r="13" spans="2:23" s="31" customFormat="1" ht="66" customHeight="1">
      <c r="B13" s="93">
        <f t="shared" si="0"/>
        <v>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209" t="s">
        <v>94</v>
      </c>
      <c r="V13" s="209"/>
      <c r="W13" s="215" t="s">
        <v>93</v>
      </c>
    </row>
    <row r="14" spans="2:23" s="31" customFormat="1" ht="66" customHeight="1">
      <c r="B14" s="93">
        <f t="shared" si="0"/>
        <v>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209" t="s">
        <v>95</v>
      </c>
      <c r="V14" s="209"/>
      <c r="W14" s="215"/>
    </row>
    <row r="15" spans="2:23" s="31" customFormat="1" ht="66" customHeight="1">
      <c r="B15" s="93">
        <f t="shared" si="0"/>
        <v>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209" t="s">
        <v>96</v>
      </c>
      <c r="V15" s="209"/>
      <c r="W15" s="215"/>
    </row>
    <row r="16" spans="2:23" s="31" customFormat="1" ht="66" customHeight="1">
      <c r="B16" s="93">
        <f t="shared" si="0"/>
        <v>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209" t="s">
        <v>97</v>
      </c>
      <c r="V16" s="209"/>
      <c r="W16" s="215"/>
    </row>
    <row r="17" spans="2:23" s="31" customFormat="1" ht="66" customHeight="1">
      <c r="B17" s="93">
        <f t="shared" si="0"/>
        <v>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209" t="s">
        <v>98</v>
      </c>
      <c r="V17" s="209"/>
      <c r="W17" s="215"/>
    </row>
    <row r="18" spans="2:23" s="31" customFormat="1" ht="66" customHeight="1">
      <c r="B18" s="93">
        <f t="shared" si="0"/>
        <v>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209" t="s">
        <v>99</v>
      </c>
      <c r="V18" s="209"/>
      <c r="W18" s="215"/>
    </row>
    <row r="19" spans="2:23" s="31" customFormat="1" ht="66" customHeight="1">
      <c r="B19" s="93">
        <f t="shared" si="0"/>
        <v>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209" t="s">
        <v>100</v>
      </c>
      <c r="V19" s="209"/>
      <c r="W19" s="215"/>
    </row>
    <row r="20" spans="2:23" s="31" customFormat="1" ht="66" customHeight="1">
      <c r="B20" s="93">
        <f t="shared" si="0"/>
        <v>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209" t="s">
        <v>101</v>
      </c>
      <c r="V20" s="209"/>
      <c r="W20" s="215"/>
    </row>
    <row r="21" spans="2:23" s="31" customFormat="1" ht="66" customHeight="1">
      <c r="B21" s="93">
        <f t="shared" si="0"/>
        <v>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209" t="s">
        <v>145</v>
      </c>
      <c r="V21" s="209"/>
      <c r="W21" s="215"/>
    </row>
    <row r="22" spans="2:23" s="31" customFormat="1" ht="66" customHeight="1">
      <c r="B22" s="93">
        <f t="shared" si="0"/>
        <v>0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209" t="s">
        <v>14</v>
      </c>
      <c r="V22" s="209"/>
      <c r="W22" s="215"/>
    </row>
    <row r="23" spans="2:23" s="31" customFormat="1" ht="66" customHeight="1">
      <c r="B23" s="93">
        <f>SUM(B13:B22)</f>
        <v>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209" t="s">
        <v>135</v>
      </c>
      <c r="V23" s="209"/>
      <c r="W23" s="210"/>
    </row>
    <row r="24" spans="2:23" s="31" customFormat="1" ht="66" customHeight="1">
      <c r="B24" s="93">
        <f aca="true" t="shared" si="1" ref="B24:B32">SUM(C24:T24)</f>
        <v>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209" t="s">
        <v>94</v>
      </c>
      <c r="V24" s="209"/>
      <c r="W24" s="215" t="s">
        <v>103</v>
      </c>
    </row>
    <row r="25" spans="2:23" s="31" customFormat="1" ht="66" customHeight="1">
      <c r="B25" s="93">
        <f t="shared" si="1"/>
        <v>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209" t="s">
        <v>95</v>
      </c>
      <c r="V25" s="209"/>
      <c r="W25" s="215"/>
    </row>
    <row r="26" spans="2:23" s="31" customFormat="1" ht="66" customHeight="1">
      <c r="B26" s="93">
        <f t="shared" si="1"/>
        <v>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209" t="s">
        <v>96</v>
      </c>
      <c r="V26" s="209"/>
      <c r="W26" s="215"/>
    </row>
    <row r="27" spans="2:23" s="31" customFormat="1" ht="66" customHeight="1">
      <c r="B27" s="93">
        <f t="shared" si="1"/>
        <v>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209" t="s">
        <v>97</v>
      </c>
      <c r="V27" s="209"/>
      <c r="W27" s="215"/>
    </row>
    <row r="28" spans="2:23" s="31" customFormat="1" ht="66" customHeight="1">
      <c r="B28" s="93">
        <f t="shared" si="1"/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209" t="s">
        <v>118</v>
      </c>
      <c r="V28" s="209"/>
      <c r="W28" s="215"/>
    </row>
    <row r="29" spans="2:23" s="31" customFormat="1" ht="66" customHeight="1">
      <c r="B29" s="93">
        <f t="shared" si="1"/>
        <v>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209" t="s">
        <v>98</v>
      </c>
      <c r="V29" s="209"/>
      <c r="W29" s="215"/>
    </row>
    <row r="30" spans="2:23" s="31" customFormat="1" ht="66" customHeight="1">
      <c r="B30" s="93">
        <f t="shared" si="1"/>
        <v>0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209" t="s">
        <v>99</v>
      </c>
      <c r="V30" s="209"/>
      <c r="W30" s="215"/>
    </row>
    <row r="31" spans="2:23" s="31" customFormat="1" ht="66" customHeight="1">
      <c r="B31" s="93">
        <f t="shared" si="1"/>
        <v>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209" t="s">
        <v>145</v>
      </c>
      <c r="V31" s="209"/>
      <c r="W31" s="215"/>
    </row>
    <row r="32" spans="2:23" s="31" customFormat="1" ht="66" customHeight="1">
      <c r="B32" s="93">
        <f t="shared" si="1"/>
        <v>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209" t="s">
        <v>102</v>
      </c>
      <c r="V32" s="209"/>
      <c r="W32" s="215"/>
    </row>
    <row r="33" spans="2:23" s="31" customFormat="1" ht="66" customHeight="1">
      <c r="B33" s="93">
        <f>SUM(B24:B32)</f>
        <v>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209" t="s">
        <v>134</v>
      </c>
      <c r="V33" s="209"/>
      <c r="W33" s="210"/>
    </row>
    <row r="34" spans="2:23" s="31" customFormat="1" ht="66" customHeight="1">
      <c r="B34" s="93">
        <f>SUM(B35:B47)</f>
        <v>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209" t="s">
        <v>131</v>
      </c>
      <c r="V34" s="209"/>
      <c r="W34" s="210"/>
    </row>
    <row r="35" spans="2:23" s="31" customFormat="1" ht="66" customHeight="1">
      <c r="B35" s="93">
        <f aca="true" t="shared" si="2" ref="B35:B47">SUM(C35:T35)</f>
        <v>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209" t="s">
        <v>107</v>
      </c>
      <c r="V35" s="209"/>
      <c r="W35" s="210"/>
    </row>
    <row r="36" spans="2:23" s="31" customFormat="1" ht="66" customHeight="1">
      <c r="B36" s="93">
        <f t="shared" si="2"/>
        <v>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209" t="s">
        <v>104</v>
      </c>
      <c r="V36" s="209"/>
      <c r="W36" s="210"/>
    </row>
    <row r="37" spans="2:23" s="31" customFormat="1" ht="66" customHeight="1">
      <c r="B37" s="93">
        <f t="shared" si="2"/>
        <v>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209" t="s">
        <v>142</v>
      </c>
      <c r="V37" s="212"/>
      <c r="W37" s="213"/>
    </row>
    <row r="38" spans="2:23" s="31" customFormat="1" ht="66" customHeight="1">
      <c r="B38" s="93">
        <f t="shared" si="2"/>
        <v>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209" t="s">
        <v>141</v>
      </c>
      <c r="V38" s="212"/>
      <c r="W38" s="213"/>
    </row>
    <row r="39" spans="2:23" s="31" customFormat="1" ht="66" customHeight="1">
      <c r="B39" s="93">
        <f t="shared" si="2"/>
        <v>0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209" t="s">
        <v>162</v>
      </c>
      <c r="V39" s="209"/>
      <c r="W39" s="210"/>
    </row>
    <row r="40" spans="2:23" s="31" customFormat="1" ht="66" customHeight="1">
      <c r="B40" s="93">
        <f t="shared" si="2"/>
        <v>0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209" t="s">
        <v>163</v>
      </c>
      <c r="V40" s="209"/>
      <c r="W40" s="210"/>
    </row>
    <row r="41" spans="2:23" s="31" customFormat="1" ht="66" customHeight="1">
      <c r="B41" s="93">
        <f t="shared" si="2"/>
        <v>0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209" t="s">
        <v>119</v>
      </c>
      <c r="V41" s="209"/>
      <c r="W41" s="210"/>
    </row>
    <row r="42" spans="2:23" s="31" customFormat="1" ht="66" customHeight="1">
      <c r="B42" s="93">
        <f t="shared" si="2"/>
        <v>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209" t="s">
        <v>120</v>
      </c>
      <c r="V42" s="209"/>
      <c r="W42" s="210"/>
    </row>
    <row r="43" spans="2:23" s="31" customFormat="1" ht="66" customHeight="1">
      <c r="B43" s="93">
        <f t="shared" si="2"/>
        <v>0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209" t="s">
        <v>143</v>
      </c>
      <c r="V43" s="209"/>
      <c r="W43" s="210"/>
    </row>
    <row r="44" spans="2:23" s="31" customFormat="1" ht="66" customHeight="1">
      <c r="B44" s="93">
        <f t="shared" si="2"/>
        <v>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209" t="s">
        <v>105</v>
      </c>
      <c r="V44" s="209"/>
      <c r="W44" s="210"/>
    </row>
    <row r="45" spans="2:23" s="31" customFormat="1" ht="66" customHeight="1">
      <c r="B45" s="93">
        <f t="shared" si="2"/>
        <v>0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209" t="s">
        <v>121</v>
      </c>
      <c r="V45" s="209"/>
      <c r="W45" s="210"/>
    </row>
    <row r="46" spans="2:23" s="31" customFormat="1" ht="66" customHeight="1">
      <c r="B46" s="93">
        <f t="shared" si="2"/>
        <v>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209" t="s">
        <v>106</v>
      </c>
      <c r="V46" s="209"/>
      <c r="W46" s="210"/>
    </row>
    <row r="47" spans="2:23" s="31" customFormat="1" ht="66" customHeight="1">
      <c r="B47" s="93">
        <f t="shared" si="2"/>
        <v>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209" t="s">
        <v>117</v>
      </c>
      <c r="V47" s="209"/>
      <c r="W47" s="210"/>
    </row>
    <row r="48" spans="2:23" s="31" customFormat="1" ht="66" customHeight="1">
      <c r="B48" s="93">
        <f>SUM(B49:B51)</f>
        <v>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209" t="s">
        <v>132</v>
      </c>
      <c r="V48" s="209"/>
      <c r="W48" s="210"/>
    </row>
    <row r="49" spans="2:23" s="31" customFormat="1" ht="66" customHeight="1">
      <c r="B49" s="93">
        <f>SUM(C49:T49)</f>
        <v>0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209" t="s">
        <v>123</v>
      </c>
      <c r="V49" s="209"/>
      <c r="W49" s="210"/>
    </row>
    <row r="50" spans="2:23" s="31" customFormat="1" ht="66" customHeight="1">
      <c r="B50" s="93">
        <f>SUM(C50:T50)</f>
        <v>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209" t="s">
        <v>108</v>
      </c>
      <c r="V50" s="209"/>
      <c r="W50" s="210"/>
    </row>
    <row r="51" spans="2:23" s="31" customFormat="1" ht="66" customHeight="1">
      <c r="B51" s="93">
        <f>SUM(C51:T51)</f>
        <v>0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209" t="s">
        <v>122</v>
      </c>
      <c r="V51" s="209"/>
      <c r="W51" s="210"/>
    </row>
    <row r="52" spans="2:23" s="31" customFormat="1" ht="66" customHeight="1">
      <c r="B52" s="93">
        <f>SUM(C52:T52)</f>
        <v>0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209" t="s">
        <v>29</v>
      </c>
      <c r="V52" s="209"/>
      <c r="W52" s="210"/>
    </row>
    <row r="53" spans="2:23" s="31" customFormat="1" ht="66" customHeight="1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209" t="s">
        <v>222</v>
      </c>
      <c r="V53" s="209"/>
      <c r="W53" s="210"/>
    </row>
    <row r="54" spans="2:23" s="31" customFormat="1" ht="66" customHeight="1">
      <c r="B54" s="93">
        <f>B66+B72</f>
        <v>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209" t="s">
        <v>30</v>
      </c>
      <c r="V54" s="209"/>
      <c r="W54" s="210"/>
    </row>
    <row r="55" spans="2:23" s="33" customFormat="1" ht="66" customHeight="1">
      <c r="B55" s="93">
        <f aca="true" t="shared" si="3" ref="B55:B65">SUM(C55:T55)</f>
        <v>0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209" t="s">
        <v>124</v>
      </c>
      <c r="V55" s="209"/>
      <c r="W55" s="215" t="s">
        <v>128</v>
      </c>
    </row>
    <row r="56" spans="2:23" s="33" customFormat="1" ht="66" customHeight="1">
      <c r="B56" s="93">
        <f t="shared" si="3"/>
        <v>0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209" t="s">
        <v>144</v>
      </c>
      <c r="V56" s="209"/>
      <c r="W56" s="215"/>
    </row>
    <row r="57" spans="2:23" s="33" customFormat="1" ht="66" customHeight="1">
      <c r="B57" s="93">
        <f t="shared" si="3"/>
        <v>0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209" t="s">
        <v>125</v>
      </c>
      <c r="V57" s="209"/>
      <c r="W57" s="215"/>
    </row>
    <row r="58" spans="2:23" s="33" customFormat="1" ht="66" customHeight="1">
      <c r="B58" s="93">
        <f t="shared" si="3"/>
        <v>0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209" t="s">
        <v>109</v>
      </c>
      <c r="V58" s="209"/>
      <c r="W58" s="215"/>
    </row>
    <row r="59" spans="2:23" s="33" customFormat="1" ht="66" customHeight="1">
      <c r="B59" s="93">
        <f t="shared" si="3"/>
        <v>0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214" t="s">
        <v>127</v>
      </c>
      <c r="V59" s="214"/>
      <c r="W59" s="215"/>
    </row>
    <row r="60" spans="2:23" s="33" customFormat="1" ht="66" customHeight="1">
      <c r="B60" s="93">
        <f t="shared" si="3"/>
        <v>0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209" t="s">
        <v>164</v>
      </c>
      <c r="V60" s="209"/>
      <c r="W60" s="215"/>
    </row>
    <row r="61" spans="2:23" s="33" customFormat="1" ht="66" customHeight="1">
      <c r="B61" s="93">
        <f t="shared" si="3"/>
        <v>0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209" t="s">
        <v>213</v>
      </c>
      <c r="V61" s="209"/>
      <c r="W61" s="215"/>
    </row>
    <row r="62" spans="2:23" s="33" customFormat="1" ht="66" customHeight="1">
      <c r="B62" s="93">
        <f t="shared" si="3"/>
        <v>0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209" t="s">
        <v>165</v>
      </c>
      <c r="V62" s="209"/>
      <c r="W62" s="215"/>
    </row>
    <row r="63" spans="2:23" s="33" customFormat="1" ht="66" customHeight="1">
      <c r="B63" s="93">
        <f t="shared" si="3"/>
        <v>0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209" t="s">
        <v>152</v>
      </c>
      <c r="V63" s="209"/>
      <c r="W63" s="215"/>
    </row>
    <row r="64" spans="2:23" s="33" customFormat="1" ht="66" customHeight="1">
      <c r="B64" s="93">
        <f t="shared" si="3"/>
        <v>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209" t="s">
        <v>151</v>
      </c>
      <c r="V64" s="209"/>
      <c r="W64" s="215"/>
    </row>
    <row r="65" spans="2:23" s="33" customFormat="1" ht="66" customHeight="1">
      <c r="B65" s="93">
        <f t="shared" si="3"/>
        <v>0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209" t="s">
        <v>4</v>
      </c>
      <c r="V65" s="209"/>
      <c r="W65" s="215"/>
    </row>
    <row r="66" spans="2:23" s="33" customFormat="1" ht="66" customHeight="1">
      <c r="B66" s="93">
        <f>SUM(B55:B65)</f>
        <v>0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209" t="s">
        <v>136</v>
      </c>
      <c r="V66" s="209"/>
      <c r="W66" s="210"/>
    </row>
    <row r="67" spans="2:23" s="33" customFormat="1" ht="66" customHeight="1">
      <c r="B67" s="93">
        <f>SUM(C67:T67)</f>
        <v>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209" t="s">
        <v>110</v>
      </c>
      <c r="V67" s="209"/>
      <c r="W67" s="215" t="s">
        <v>129</v>
      </c>
    </row>
    <row r="68" spans="2:23" s="33" customFormat="1" ht="66" customHeight="1">
      <c r="B68" s="93">
        <f>SUM(C68:T68)</f>
        <v>0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214" t="s">
        <v>111</v>
      </c>
      <c r="V68" s="214"/>
      <c r="W68" s="215"/>
    </row>
    <row r="69" spans="2:25" s="33" customFormat="1" ht="66" customHeight="1">
      <c r="B69" s="93">
        <f>SUM(C69:T69)</f>
        <v>0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209" t="s">
        <v>166</v>
      </c>
      <c r="V69" s="209"/>
      <c r="W69" s="215"/>
      <c r="Y69" s="34"/>
    </row>
    <row r="70" spans="2:23" s="33" customFormat="1" ht="66" customHeight="1">
      <c r="B70" s="93">
        <f>SUM(C70:T70)</f>
        <v>0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209" t="s">
        <v>167</v>
      </c>
      <c r="V70" s="209"/>
      <c r="W70" s="215"/>
    </row>
    <row r="71" spans="2:23" s="33" customFormat="1" ht="66" customHeight="1">
      <c r="B71" s="93">
        <f>SUM(C71:T71)</f>
        <v>0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214" t="s">
        <v>126</v>
      </c>
      <c r="V71" s="214"/>
      <c r="W71" s="215"/>
    </row>
    <row r="72" spans="2:23" s="33" customFormat="1" ht="66" customHeight="1">
      <c r="B72" s="93">
        <f>SUM(B67:B71)</f>
        <v>0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209" t="s">
        <v>137</v>
      </c>
      <c r="V72" s="209"/>
      <c r="W72" s="210"/>
    </row>
    <row r="73" spans="2:23" s="31" customFormat="1" ht="66" customHeight="1">
      <c r="B73" s="93">
        <f>SUM(B74:B81)</f>
        <v>0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209" t="s">
        <v>133</v>
      </c>
      <c r="V73" s="209"/>
      <c r="W73" s="210"/>
    </row>
    <row r="74" spans="2:23" s="35" customFormat="1" ht="66" customHeight="1">
      <c r="B74" s="93">
        <f aca="true" t="shared" si="4" ref="B74:B81">SUM(C74:T74)</f>
        <v>0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209" t="s">
        <v>112</v>
      </c>
      <c r="V74" s="209"/>
      <c r="W74" s="210"/>
    </row>
    <row r="75" spans="2:23" s="31" customFormat="1" ht="66" customHeight="1">
      <c r="B75" s="93">
        <f t="shared" si="4"/>
        <v>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209" t="s">
        <v>113</v>
      </c>
      <c r="V75" s="209"/>
      <c r="W75" s="210"/>
    </row>
    <row r="76" spans="2:23" s="31" customFormat="1" ht="66" customHeight="1">
      <c r="B76" s="93">
        <f t="shared" si="4"/>
        <v>0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209" t="s">
        <v>114</v>
      </c>
      <c r="V76" s="209"/>
      <c r="W76" s="210"/>
    </row>
    <row r="77" spans="2:23" s="31" customFormat="1" ht="66" customHeight="1">
      <c r="B77" s="93">
        <f t="shared" si="4"/>
        <v>0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209" t="s">
        <v>168</v>
      </c>
      <c r="V77" s="209"/>
      <c r="W77" s="210"/>
    </row>
    <row r="78" spans="2:23" s="31" customFormat="1" ht="66" customHeight="1">
      <c r="B78" s="93">
        <f t="shared" si="4"/>
        <v>0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209" t="s">
        <v>169</v>
      </c>
      <c r="V78" s="209"/>
      <c r="W78" s="210"/>
    </row>
    <row r="79" spans="2:23" s="31" customFormat="1" ht="66" customHeight="1">
      <c r="B79" s="93">
        <f t="shared" si="4"/>
        <v>0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209" t="s">
        <v>115</v>
      </c>
      <c r="V79" s="209"/>
      <c r="W79" s="210"/>
    </row>
    <row r="80" spans="2:23" s="31" customFormat="1" ht="66" customHeight="1">
      <c r="B80" s="93">
        <f t="shared" si="4"/>
        <v>0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209" t="s">
        <v>116</v>
      </c>
      <c r="V80" s="209"/>
      <c r="W80" s="210"/>
    </row>
    <row r="81" spans="2:23" s="31" customFormat="1" ht="66" customHeight="1" thickBot="1">
      <c r="B81" s="93">
        <f t="shared" si="4"/>
        <v>0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231" t="s">
        <v>117</v>
      </c>
      <c r="V81" s="231"/>
      <c r="W81" s="232"/>
    </row>
    <row r="82" spans="2:23" s="31" customFormat="1" ht="17.25" customHeight="1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9"/>
      <c r="V82" s="99"/>
      <c r="W82" s="99"/>
    </row>
    <row r="83" spans="2:23" s="31" customFormat="1" ht="24.7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208" t="s">
        <v>170</v>
      </c>
      <c r="V83" s="208"/>
      <c r="W83" s="208"/>
    </row>
    <row r="84" spans="2:23" s="31" customFormat="1" ht="24.75" customHeight="1" thickBo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100"/>
      <c r="V84" s="100"/>
      <c r="W84" s="100"/>
    </row>
    <row r="85" spans="2:23" s="32" customFormat="1" ht="76.5" customHeight="1">
      <c r="B85" s="121" t="s">
        <v>15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 t="s">
        <v>88</v>
      </c>
      <c r="U85" s="92"/>
      <c r="V85" s="92" t="s">
        <v>16</v>
      </c>
      <c r="W85" s="207"/>
    </row>
  </sheetData>
  <mergeCells count="95">
    <mergeCell ref="H9:I9"/>
    <mergeCell ref="F9:G9"/>
    <mergeCell ref="P9:Q9"/>
    <mergeCell ref="N9:O9"/>
    <mergeCell ref="L9:M9"/>
    <mergeCell ref="J9:K9"/>
    <mergeCell ref="U31:V31"/>
    <mergeCell ref="U34:W34"/>
    <mergeCell ref="U27:V27"/>
    <mergeCell ref="U56:V56"/>
    <mergeCell ref="U52:W52"/>
    <mergeCell ref="U29:V29"/>
    <mergeCell ref="U44:W44"/>
    <mergeCell ref="U28:V28"/>
    <mergeCell ref="U53:W53"/>
    <mergeCell ref="U55:V55"/>
    <mergeCell ref="W13:W22"/>
    <mergeCell ref="U18:V18"/>
    <mergeCell ref="U17:V17"/>
    <mergeCell ref="U25:V25"/>
    <mergeCell ref="U21:V21"/>
    <mergeCell ref="U20:V20"/>
    <mergeCell ref="U22:V22"/>
    <mergeCell ref="U24:V24"/>
    <mergeCell ref="W24:W32"/>
    <mergeCell ref="U26:V26"/>
    <mergeCell ref="B9:B10"/>
    <mergeCell ref="U37:W37"/>
    <mergeCell ref="U13:V13"/>
    <mergeCell ref="U14:V14"/>
    <mergeCell ref="U15:V15"/>
    <mergeCell ref="U16:V16"/>
    <mergeCell ref="U30:V30"/>
    <mergeCell ref="U32:V32"/>
    <mergeCell ref="U19:V19"/>
    <mergeCell ref="C9:C10"/>
    <mergeCell ref="V6:W6"/>
    <mergeCell ref="U81:W81"/>
    <mergeCell ref="U46:W46"/>
    <mergeCell ref="U79:W79"/>
    <mergeCell ref="U75:W75"/>
    <mergeCell ref="U76:W76"/>
    <mergeCell ref="W55:W65"/>
    <mergeCell ref="U77:W77"/>
    <mergeCell ref="U54:W54"/>
    <mergeCell ref="U69:V69"/>
    <mergeCell ref="U64:V64"/>
    <mergeCell ref="B2:T2"/>
    <mergeCell ref="U2:W2"/>
    <mergeCell ref="U40:W40"/>
    <mergeCell ref="U42:W42"/>
    <mergeCell ref="U11:W11"/>
    <mergeCell ref="U8:W10"/>
    <mergeCell ref="U12:W12"/>
    <mergeCell ref="B6:T6"/>
    <mergeCell ref="B8:T8"/>
    <mergeCell ref="U72:W72"/>
    <mergeCell ref="U65:V65"/>
    <mergeCell ref="U66:W66"/>
    <mergeCell ref="W67:W71"/>
    <mergeCell ref="U68:V68"/>
    <mergeCell ref="U70:V70"/>
    <mergeCell ref="U71:V71"/>
    <mergeCell ref="U67:V67"/>
    <mergeCell ref="U63:V63"/>
    <mergeCell ref="U57:V57"/>
    <mergeCell ref="U58:V58"/>
    <mergeCell ref="U60:V60"/>
    <mergeCell ref="U61:V61"/>
    <mergeCell ref="U59:V59"/>
    <mergeCell ref="U62:V62"/>
    <mergeCell ref="D9:E9"/>
    <mergeCell ref="U49:W49"/>
    <mergeCell ref="U45:W45"/>
    <mergeCell ref="U39:W39"/>
    <mergeCell ref="U47:W47"/>
    <mergeCell ref="U43:W43"/>
    <mergeCell ref="U41:W41"/>
    <mergeCell ref="S9:T9"/>
    <mergeCell ref="U38:W38"/>
    <mergeCell ref="U35:W35"/>
    <mergeCell ref="U23:W23"/>
    <mergeCell ref="U80:W80"/>
    <mergeCell ref="U74:W74"/>
    <mergeCell ref="U33:W33"/>
    <mergeCell ref="U36:W36"/>
    <mergeCell ref="U48:W48"/>
    <mergeCell ref="U50:W50"/>
    <mergeCell ref="U78:W78"/>
    <mergeCell ref="U73:W73"/>
    <mergeCell ref="U51:W51"/>
    <mergeCell ref="B85:S85"/>
    <mergeCell ref="T85:U85"/>
    <mergeCell ref="V85:W85"/>
    <mergeCell ref="U83:W8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T37"/>
  <sheetViews>
    <sheetView zoomScale="25" zoomScaleNormal="25" workbookViewId="0" topLeftCell="A2">
      <selection activeCell="X10" sqref="X10"/>
    </sheetView>
  </sheetViews>
  <sheetFormatPr defaultColWidth="9.140625" defaultRowHeight="12.75"/>
  <cols>
    <col min="1" max="1" width="6.28125" style="7" customWidth="1"/>
    <col min="2" max="9" width="25.8515625" style="7" customWidth="1"/>
    <col min="10" max="10" width="22.00390625" style="7" customWidth="1"/>
    <col min="11" max="11" width="27.140625" style="7" customWidth="1"/>
    <col min="12" max="12" width="25.421875" style="7" customWidth="1"/>
    <col min="13" max="13" width="24.7109375" style="7" customWidth="1"/>
    <col min="14" max="14" width="23.140625" style="7" customWidth="1"/>
    <col min="15" max="15" width="25.00390625" style="7" customWidth="1"/>
    <col min="16" max="16" width="27.421875" style="7" customWidth="1"/>
    <col min="17" max="17" width="25.00390625" style="7" customWidth="1"/>
    <col min="18" max="18" width="32.140625" style="7" customWidth="1"/>
    <col min="19" max="19" width="13.421875" style="7" customWidth="1"/>
    <col min="20" max="16384" width="9.140625" style="7" customWidth="1"/>
  </cols>
  <sheetData>
    <row r="1" ht="24.75" thickBot="1"/>
    <row r="2" spans="2:19" ht="39.75" customHeight="1">
      <c r="B2" s="173" t="s">
        <v>47</v>
      </c>
      <c r="C2" s="166"/>
      <c r="D2" s="166"/>
      <c r="E2" s="166"/>
      <c r="F2" s="166"/>
      <c r="G2" s="166" t="s">
        <v>175</v>
      </c>
      <c r="H2" s="166"/>
      <c r="I2" s="166"/>
      <c r="J2" s="166"/>
      <c r="K2" s="166"/>
      <c r="L2" s="166"/>
      <c r="M2" s="166"/>
      <c r="N2" s="166"/>
      <c r="O2" s="167"/>
      <c r="P2" s="52"/>
      <c r="Q2" s="179" t="s">
        <v>48</v>
      </c>
      <c r="R2" s="179"/>
      <c r="S2" s="180"/>
    </row>
    <row r="3" spans="2:19" ht="20.25" customHeight="1">
      <c r="B3" s="181" t="s">
        <v>230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53"/>
      <c r="Q3" s="54"/>
      <c r="R3" s="54"/>
      <c r="S3" s="55"/>
    </row>
    <row r="4" spans="2:19" ht="38.25" customHeight="1">
      <c r="B4" s="181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53"/>
      <c r="Q4" s="54"/>
      <c r="R4" s="119" t="s">
        <v>49</v>
      </c>
      <c r="S4" s="120"/>
    </row>
    <row r="5" spans="2:19" ht="39" customHeight="1">
      <c r="B5" s="56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4"/>
      <c r="Q5" s="54"/>
      <c r="R5" s="54"/>
      <c r="S5" s="55" t="s">
        <v>0</v>
      </c>
    </row>
    <row r="6" spans="2:19" ht="39" customHeight="1" thickBot="1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58"/>
      <c r="Q6" s="60" t="s">
        <v>224</v>
      </c>
      <c r="R6" s="168" t="s">
        <v>200</v>
      </c>
      <c r="S6" s="169"/>
    </row>
    <row r="7" spans="2:19" ht="57" customHeight="1" thickBot="1">
      <c r="B7" s="177" t="s">
        <v>50</v>
      </c>
      <c r="C7" s="177"/>
      <c r="D7" s="177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2:19" ht="32.25" customHeight="1">
      <c r="B8" s="201" t="s">
        <v>65</v>
      </c>
      <c r="C8" s="170" t="s">
        <v>231</v>
      </c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197" t="s">
        <v>232</v>
      </c>
      <c r="O8" s="197"/>
      <c r="P8" s="197"/>
      <c r="Q8" s="197" t="s">
        <v>51</v>
      </c>
      <c r="R8" s="197" t="s">
        <v>52</v>
      </c>
      <c r="S8" s="197" t="s">
        <v>183</v>
      </c>
    </row>
    <row r="9" spans="2:19" ht="46.5" customHeight="1">
      <c r="B9" s="202"/>
      <c r="C9" s="203" t="s">
        <v>53</v>
      </c>
      <c r="D9" s="203"/>
      <c r="E9" s="66" t="s">
        <v>54</v>
      </c>
      <c r="F9" s="66" t="s">
        <v>74</v>
      </c>
      <c r="G9" s="66" t="s">
        <v>55</v>
      </c>
      <c r="H9" s="66" t="s">
        <v>56</v>
      </c>
      <c r="I9" s="66" t="s">
        <v>57</v>
      </c>
      <c r="J9" s="202" t="s">
        <v>65</v>
      </c>
      <c r="K9" s="202" t="s">
        <v>202</v>
      </c>
      <c r="L9" s="174" t="s">
        <v>208</v>
      </c>
      <c r="M9" s="151"/>
      <c r="N9" s="197" t="s">
        <v>1</v>
      </c>
      <c r="O9" s="197" t="s">
        <v>233</v>
      </c>
      <c r="P9" s="197" t="s">
        <v>214</v>
      </c>
      <c r="Q9" s="197"/>
      <c r="R9" s="197"/>
      <c r="S9" s="197"/>
    </row>
    <row r="10" spans="2:19" ht="105" customHeight="1">
      <c r="B10" s="203"/>
      <c r="C10" s="65" t="s">
        <v>207</v>
      </c>
      <c r="D10" s="65" t="s">
        <v>241</v>
      </c>
      <c r="E10" s="65" t="s">
        <v>206</v>
      </c>
      <c r="F10" s="65" t="s">
        <v>218</v>
      </c>
      <c r="G10" s="65" t="s">
        <v>205</v>
      </c>
      <c r="H10" s="65" t="s">
        <v>204</v>
      </c>
      <c r="I10" s="65" t="s">
        <v>203</v>
      </c>
      <c r="J10" s="203"/>
      <c r="K10" s="203"/>
      <c r="L10" s="101" t="s">
        <v>216</v>
      </c>
      <c r="M10" s="101" t="s">
        <v>215</v>
      </c>
      <c r="N10" s="198"/>
      <c r="O10" s="198"/>
      <c r="P10" s="197"/>
      <c r="Q10" s="197"/>
      <c r="R10" s="197"/>
      <c r="S10" s="197"/>
    </row>
    <row r="11" spans="2:19" ht="59.25" customHeight="1">
      <c r="B11" s="67"/>
      <c r="C11" s="68"/>
      <c r="D11" s="68"/>
      <c r="E11" s="69"/>
      <c r="F11" s="69"/>
      <c r="G11" s="69"/>
      <c r="H11" s="69"/>
      <c r="I11" s="69"/>
      <c r="J11" s="68"/>
      <c r="K11" s="67"/>
      <c r="L11" s="65"/>
      <c r="M11" s="67"/>
      <c r="N11" s="68"/>
      <c r="O11" s="70"/>
      <c r="P11" s="71"/>
      <c r="Q11" s="65" t="s">
        <v>58</v>
      </c>
      <c r="R11" s="197" t="s">
        <v>139</v>
      </c>
      <c r="S11" s="197">
        <v>10506</v>
      </c>
    </row>
    <row r="12" spans="2:19" ht="59.25" customHeight="1">
      <c r="B12" s="72"/>
      <c r="C12" s="68"/>
      <c r="D12" s="69"/>
      <c r="E12" s="69"/>
      <c r="F12" s="69"/>
      <c r="G12" s="69"/>
      <c r="H12" s="69"/>
      <c r="I12" s="69"/>
      <c r="J12" s="69"/>
      <c r="K12" s="67"/>
      <c r="L12" s="65"/>
      <c r="M12" s="67"/>
      <c r="N12" s="69"/>
      <c r="O12" s="70"/>
      <c r="P12" s="71"/>
      <c r="Q12" s="65" t="s">
        <v>59</v>
      </c>
      <c r="R12" s="197"/>
      <c r="S12" s="197"/>
    </row>
    <row r="13" spans="2:19" ht="59.25" customHeight="1">
      <c r="B13" s="72"/>
      <c r="C13" s="68"/>
      <c r="D13" s="69"/>
      <c r="E13" s="69"/>
      <c r="F13" s="69"/>
      <c r="G13" s="69"/>
      <c r="H13" s="69"/>
      <c r="I13" s="69"/>
      <c r="J13" s="69"/>
      <c r="K13" s="67"/>
      <c r="L13" s="65"/>
      <c r="M13" s="67"/>
      <c r="N13" s="69"/>
      <c r="O13" s="70"/>
      <c r="P13" s="71"/>
      <c r="Q13" s="65" t="s">
        <v>58</v>
      </c>
      <c r="R13" s="73" t="s">
        <v>138</v>
      </c>
      <c r="S13" s="73">
        <v>30105</v>
      </c>
    </row>
    <row r="14" spans="2:19" ht="59.25" customHeight="1">
      <c r="B14" s="72"/>
      <c r="C14" s="68"/>
      <c r="D14" s="69"/>
      <c r="E14" s="69"/>
      <c r="F14" s="69"/>
      <c r="G14" s="69"/>
      <c r="H14" s="69"/>
      <c r="I14" s="69"/>
      <c r="J14" s="69"/>
      <c r="K14" s="67"/>
      <c r="L14" s="65"/>
      <c r="M14" s="67"/>
      <c r="N14" s="69"/>
      <c r="O14" s="70"/>
      <c r="P14" s="71"/>
      <c r="Q14" s="65" t="s">
        <v>58</v>
      </c>
      <c r="R14" s="197" t="s">
        <v>184</v>
      </c>
      <c r="S14" s="197">
        <v>30106</v>
      </c>
    </row>
    <row r="15" spans="2:19" ht="59.25" customHeight="1">
      <c r="B15" s="72"/>
      <c r="C15" s="68"/>
      <c r="D15" s="69"/>
      <c r="E15" s="69"/>
      <c r="F15" s="69"/>
      <c r="G15" s="69"/>
      <c r="H15" s="69"/>
      <c r="I15" s="69"/>
      <c r="J15" s="69"/>
      <c r="K15" s="67"/>
      <c r="L15" s="65"/>
      <c r="M15" s="67"/>
      <c r="N15" s="69"/>
      <c r="O15" s="70"/>
      <c r="P15" s="71"/>
      <c r="Q15" s="65" t="s">
        <v>59</v>
      </c>
      <c r="R15" s="197"/>
      <c r="S15" s="197"/>
    </row>
    <row r="16" spans="2:19" ht="59.25" customHeight="1">
      <c r="B16" s="72"/>
      <c r="C16" s="68"/>
      <c r="D16" s="69"/>
      <c r="E16" s="69"/>
      <c r="F16" s="69"/>
      <c r="G16" s="69"/>
      <c r="H16" s="69"/>
      <c r="I16" s="69"/>
      <c r="J16" s="69"/>
      <c r="K16" s="67"/>
      <c r="L16" s="65"/>
      <c r="M16" s="67"/>
      <c r="N16" s="69"/>
      <c r="O16" s="70"/>
      <c r="P16" s="71"/>
      <c r="Q16" s="65" t="s">
        <v>58</v>
      </c>
      <c r="R16" s="197" t="s">
        <v>185</v>
      </c>
      <c r="S16" s="197">
        <v>30107</v>
      </c>
    </row>
    <row r="17" spans="2:19" ht="59.25" customHeight="1">
      <c r="B17" s="72"/>
      <c r="C17" s="68"/>
      <c r="D17" s="69"/>
      <c r="E17" s="69"/>
      <c r="F17" s="69"/>
      <c r="G17" s="69"/>
      <c r="H17" s="69"/>
      <c r="I17" s="69"/>
      <c r="J17" s="69"/>
      <c r="K17" s="67"/>
      <c r="L17" s="65"/>
      <c r="M17" s="67"/>
      <c r="N17" s="69"/>
      <c r="O17" s="70"/>
      <c r="P17" s="71"/>
      <c r="Q17" s="65" t="s">
        <v>59</v>
      </c>
      <c r="R17" s="197"/>
      <c r="S17" s="197"/>
    </row>
    <row r="18" spans="2:19" ht="59.25" customHeight="1">
      <c r="B18" s="72"/>
      <c r="C18" s="68"/>
      <c r="D18" s="69"/>
      <c r="E18" s="69"/>
      <c r="F18" s="69"/>
      <c r="G18" s="69"/>
      <c r="H18" s="69"/>
      <c r="I18" s="69"/>
      <c r="J18" s="69"/>
      <c r="K18" s="67"/>
      <c r="L18" s="65"/>
      <c r="M18" s="67"/>
      <c r="N18" s="69"/>
      <c r="O18" s="70"/>
      <c r="P18" s="71"/>
      <c r="Q18" s="65" t="s">
        <v>58</v>
      </c>
      <c r="R18" s="197" t="s">
        <v>186</v>
      </c>
      <c r="S18" s="197">
        <v>30128</v>
      </c>
    </row>
    <row r="19" spans="2:19" ht="59.25" customHeight="1">
      <c r="B19" s="72"/>
      <c r="C19" s="68"/>
      <c r="D19" s="69"/>
      <c r="E19" s="69"/>
      <c r="F19" s="69"/>
      <c r="G19" s="69"/>
      <c r="H19" s="69"/>
      <c r="I19" s="69"/>
      <c r="J19" s="69"/>
      <c r="K19" s="67"/>
      <c r="L19" s="65"/>
      <c r="M19" s="67"/>
      <c r="N19" s="69"/>
      <c r="O19" s="70"/>
      <c r="P19" s="71"/>
      <c r="Q19" s="65" t="s">
        <v>59</v>
      </c>
      <c r="R19" s="197"/>
      <c r="S19" s="197"/>
    </row>
    <row r="20" spans="2:19" ht="59.25" customHeight="1">
      <c r="B20" s="72"/>
      <c r="C20" s="68"/>
      <c r="D20" s="69"/>
      <c r="E20" s="69"/>
      <c r="F20" s="69"/>
      <c r="G20" s="69"/>
      <c r="H20" s="69"/>
      <c r="I20" s="69"/>
      <c r="J20" s="69"/>
      <c r="K20" s="67"/>
      <c r="L20" s="65"/>
      <c r="M20" s="67"/>
      <c r="N20" s="69"/>
      <c r="O20" s="70"/>
      <c r="P20" s="71"/>
      <c r="Q20" s="65" t="s">
        <v>58</v>
      </c>
      <c r="R20" s="197" t="s">
        <v>187</v>
      </c>
      <c r="S20" s="197">
        <v>30121</v>
      </c>
    </row>
    <row r="21" spans="2:19" ht="59.25" customHeight="1">
      <c r="B21" s="72"/>
      <c r="C21" s="68"/>
      <c r="D21" s="69"/>
      <c r="E21" s="69"/>
      <c r="F21" s="69"/>
      <c r="G21" s="69"/>
      <c r="H21" s="69"/>
      <c r="I21" s="69"/>
      <c r="J21" s="69"/>
      <c r="K21" s="67"/>
      <c r="L21" s="65"/>
      <c r="M21" s="67"/>
      <c r="N21" s="69"/>
      <c r="O21" s="70"/>
      <c r="P21" s="71"/>
      <c r="Q21" s="65" t="s">
        <v>59</v>
      </c>
      <c r="R21" s="197"/>
      <c r="S21" s="197"/>
    </row>
    <row r="22" spans="2:19" ht="59.25" customHeight="1">
      <c r="B22" s="72"/>
      <c r="C22" s="68"/>
      <c r="D22" s="69"/>
      <c r="E22" s="69"/>
      <c r="F22" s="69"/>
      <c r="G22" s="69"/>
      <c r="H22" s="69"/>
      <c r="I22" s="69"/>
      <c r="J22" s="69"/>
      <c r="K22" s="67"/>
      <c r="L22" s="65"/>
      <c r="M22" s="67"/>
      <c r="N22" s="69"/>
      <c r="O22" s="70"/>
      <c r="P22" s="71"/>
      <c r="Q22" s="65" t="s">
        <v>58</v>
      </c>
      <c r="R22" s="197" t="s">
        <v>188</v>
      </c>
      <c r="S22" s="197">
        <v>30109</v>
      </c>
    </row>
    <row r="23" spans="2:19" ht="59.25" customHeight="1">
      <c r="B23" s="72"/>
      <c r="C23" s="68"/>
      <c r="D23" s="69"/>
      <c r="E23" s="69"/>
      <c r="F23" s="69"/>
      <c r="G23" s="69"/>
      <c r="H23" s="69"/>
      <c r="I23" s="69"/>
      <c r="J23" s="69"/>
      <c r="K23" s="67"/>
      <c r="L23" s="65"/>
      <c r="M23" s="67"/>
      <c r="N23" s="69"/>
      <c r="O23" s="70"/>
      <c r="P23" s="71"/>
      <c r="Q23" s="65" t="s">
        <v>59</v>
      </c>
      <c r="R23" s="197"/>
      <c r="S23" s="197"/>
    </row>
    <row r="24" spans="2:19" ht="59.25" customHeight="1">
      <c r="B24" s="72"/>
      <c r="C24" s="68"/>
      <c r="D24" s="69"/>
      <c r="E24" s="69"/>
      <c r="F24" s="69"/>
      <c r="G24" s="69"/>
      <c r="H24" s="69"/>
      <c r="I24" s="69"/>
      <c r="J24" s="69"/>
      <c r="K24" s="67"/>
      <c r="L24" s="65"/>
      <c r="M24" s="67"/>
      <c r="N24" s="69"/>
      <c r="O24" s="70"/>
      <c r="P24" s="71"/>
      <c r="Q24" s="65" t="s">
        <v>58</v>
      </c>
      <c r="R24" s="197" t="s">
        <v>189</v>
      </c>
      <c r="S24" s="197">
        <v>30123</v>
      </c>
    </row>
    <row r="25" spans="2:19" ht="59.25" customHeight="1">
      <c r="B25" s="72"/>
      <c r="C25" s="68"/>
      <c r="D25" s="69"/>
      <c r="E25" s="69"/>
      <c r="F25" s="69"/>
      <c r="G25" s="69"/>
      <c r="H25" s="69"/>
      <c r="I25" s="69"/>
      <c r="J25" s="69"/>
      <c r="K25" s="67"/>
      <c r="L25" s="65"/>
      <c r="M25" s="67"/>
      <c r="N25" s="69"/>
      <c r="O25" s="70"/>
      <c r="P25" s="71"/>
      <c r="Q25" s="65" t="s">
        <v>59</v>
      </c>
      <c r="R25" s="197"/>
      <c r="S25" s="197"/>
    </row>
    <row r="26" spans="2:19" ht="59.25" customHeight="1">
      <c r="B26" s="72"/>
      <c r="C26" s="68"/>
      <c r="D26" s="69"/>
      <c r="E26" s="69"/>
      <c r="F26" s="69"/>
      <c r="G26" s="69"/>
      <c r="H26" s="69"/>
      <c r="I26" s="69"/>
      <c r="J26" s="69"/>
      <c r="K26" s="67"/>
      <c r="L26" s="65"/>
      <c r="M26" s="67"/>
      <c r="N26" s="69"/>
      <c r="O26" s="70"/>
      <c r="P26" s="71"/>
      <c r="Q26" s="65" t="s">
        <v>58</v>
      </c>
      <c r="R26" s="197" t="s">
        <v>140</v>
      </c>
      <c r="S26" s="197">
        <v>30129</v>
      </c>
    </row>
    <row r="27" spans="2:19" ht="59.25" customHeight="1">
      <c r="B27" s="72"/>
      <c r="C27" s="68"/>
      <c r="D27" s="69"/>
      <c r="E27" s="69"/>
      <c r="F27" s="69"/>
      <c r="G27" s="69"/>
      <c r="H27" s="69"/>
      <c r="I27" s="69"/>
      <c r="J27" s="69"/>
      <c r="K27" s="67"/>
      <c r="L27" s="65"/>
      <c r="M27" s="67"/>
      <c r="N27" s="69"/>
      <c r="O27" s="70"/>
      <c r="P27" s="71"/>
      <c r="Q27" s="65" t="s">
        <v>59</v>
      </c>
      <c r="R27" s="197"/>
      <c r="S27" s="197"/>
    </row>
    <row r="28" spans="2:19" ht="59.25" customHeight="1">
      <c r="B28" s="72"/>
      <c r="C28" s="69"/>
      <c r="D28" s="69"/>
      <c r="E28" s="69"/>
      <c r="F28" s="69"/>
      <c r="G28" s="69"/>
      <c r="H28" s="69"/>
      <c r="I28" s="69"/>
      <c r="J28" s="69"/>
      <c r="K28" s="65"/>
      <c r="L28" s="65"/>
      <c r="M28" s="65"/>
      <c r="N28" s="69"/>
      <c r="O28" s="70"/>
      <c r="P28" s="71"/>
      <c r="Q28" s="65" t="s">
        <v>58</v>
      </c>
      <c r="R28" s="197" t="s">
        <v>5</v>
      </c>
      <c r="S28" s="197"/>
    </row>
    <row r="29" spans="2:19" ht="66" customHeight="1">
      <c r="B29" s="72"/>
      <c r="C29" s="69"/>
      <c r="D29" s="69"/>
      <c r="E29" s="69"/>
      <c r="F29" s="69"/>
      <c r="G29" s="69"/>
      <c r="H29" s="69"/>
      <c r="I29" s="69"/>
      <c r="J29" s="69"/>
      <c r="K29" s="65"/>
      <c r="L29" s="65"/>
      <c r="M29" s="65"/>
      <c r="N29" s="69"/>
      <c r="O29" s="70"/>
      <c r="P29" s="71"/>
      <c r="Q29" s="65" t="s">
        <v>59</v>
      </c>
      <c r="R29" s="197"/>
      <c r="S29" s="197"/>
    </row>
    <row r="30" spans="2:19" ht="43.5" customHeight="1">
      <c r="B30" s="72"/>
      <c r="C30" s="69"/>
      <c r="D30" s="69"/>
      <c r="E30" s="69"/>
      <c r="F30" s="69"/>
      <c r="G30" s="69"/>
      <c r="H30" s="69"/>
      <c r="I30" s="69"/>
      <c r="J30" s="69"/>
      <c r="K30" s="65"/>
      <c r="L30" s="65"/>
      <c r="M30" s="65"/>
      <c r="N30" s="69"/>
      <c r="O30" s="70"/>
      <c r="P30" s="71"/>
      <c r="Q30" s="197" t="s">
        <v>182</v>
      </c>
      <c r="R30" s="197"/>
      <c r="S30" s="197"/>
    </row>
    <row r="31" spans="2:19" s="29" customFormat="1" ht="43.5" customHeight="1">
      <c r="B31" s="72"/>
      <c r="C31" s="68"/>
      <c r="D31" s="69"/>
      <c r="E31" s="69"/>
      <c r="F31" s="69"/>
      <c r="G31" s="69"/>
      <c r="H31" s="69"/>
      <c r="I31" s="69"/>
      <c r="J31" s="69"/>
      <c r="K31" s="65"/>
      <c r="L31" s="65"/>
      <c r="M31" s="65"/>
      <c r="N31" s="69"/>
      <c r="O31" s="70"/>
      <c r="P31" s="71"/>
      <c r="Q31" s="197" t="s">
        <v>210</v>
      </c>
      <c r="R31" s="197"/>
      <c r="S31" s="197"/>
    </row>
    <row r="32" spans="2:19" ht="43.5" customHeight="1" thickBot="1">
      <c r="B32" s="74"/>
      <c r="C32" s="75"/>
      <c r="D32" s="75"/>
      <c r="E32" s="75"/>
      <c r="F32" s="75"/>
      <c r="G32" s="75"/>
      <c r="H32" s="75"/>
      <c r="I32" s="75"/>
      <c r="J32" s="75"/>
      <c r="K32" s="76"/>
      <c r="L32" s="76"/>
      <c r="M32" s="76"/>
      <c r="N32" s="75"/>
      <c r="O32" s="77"/>
      <c r="P32" s="78"/>
      <c r="Q32" s="197" t="s">
        <v>60</v>
      </c>
      <c r="R32" s="197"/>
      <c r="S32" s="197"/>
    </row>
    <row r="33" spans="2:19" ht="27.75" customHeight="1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</row>
    <row r="34" spans="2:19" ht="27.75" customHeight="1">
      <c r="B34" s="79"/>
      <c r="C34" s="79"/>
      <c r="D34" s="79"/>
      <c r="E34" s="79"/>
      <c r="F34" s="79"/>
      <c r="G34" s="79"/>
      <c r="H34" s="186" t="s">
        <v>217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</row>
    <row r="35" spans="2:20" ht="45" customHeight="1">
      <c r="B35" s="186" t="s">
        <v>219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36"/>
    </row>
    <row r="36" spans="2:19" ht="40.5" customHeight="1" thickBo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2:19" ht="128.25" customHeight="1" thickBot="1">
      <c r="B37" s="205" t="s">
        <v>61</v>
      </c>
      <c r="C37" s="206"/>
      <c r="D37" s="206"/>
      <c r="E37" s="206"/>
      <c r="F37" s="206"/>
      <c r="G37" s="206"/>
      <c r="H37" s="182"/>
      <c r="I37" s="183" t="s">
        <v>88</v>
      </c>
      <c r="J37" s="184"/>
      <c r="K37" s="184"/>
      <c r="L37" s="184"/>
      <c r="M37" s="184"/>
      <c r="N37" s="184"/>
      <c r="O37" s="185"/>
      <c r="P37" s="62"/>
      <c r="Q37" s="187" t="s">
        <v>62</v>
      </c>
      <c r="R37" s="206"/>
      <c r="S37" s="178"/>
    </row>
  </sheetData>
  <mergeCells count="46">
    <mergeCell ref="B33:S33"/>
    <mergeCell ref="R28:S29"/>
    <mergeCell ref="C9:D9"/>
    <mergeCell ref="Q32:S32"/>
    <mergeCell ref="Q31:S31"/>
    <mergeCell ref="L9:M9"/>
    <mergeCell ref="J9:J10"/>
    <mergeCell ref="R22:R23"/>
    <mergeCell ref="Q8:Q10"/>
    <mergeCell ref="N9:N10"/>
    <mergeCell ref="B37:H37"/>
    <mergeCell ref="I37:O37"/>
    <mergeCell ref="B35:S35"/>
    <mergeCell ref="Q37:S37"/>
    <mergeCell ref="Q2:S2"/>
    <mergeCell ref="B3:O4"/>
    <mergeCell ref="B7:D7"/>
    <mergeCell ref="G2:O2"/>
    <mergeCell ref="B2:F2"/>
    <mergeCell ref="B8:B10"/>
    <mergeCell ref="K9:K10"/>
    <mergeCell ref="C8:M8"/>
    <mergeCell ref="R4:S4"/>
    <mergeCell ref="R6:S6"/>
    <mergeCell ref="O9:O10"/>
    <mergeCell ref="N8:P8"/>
    <mergeCell ref="S16:S17"/>
    <mergeCell ref="R18:R19"/>
    <mergeCell ref="R20:R21"/>
    <mergeCell ref="R16:R17"/>
    <mergeCell ref="H34:S34"/>
    <mergeCell ref="Q30:S30"/>
    <mergeCell ref="R8:R10"/>
    <mergeCell ref="S8:S10"/>
    <mergeCell ref="R11:R12"/>
    <mergeCell ref="S11:S12"/>
    <mergeCell ref="R14:R15"/>
    <mergeCell ref="S14:S15"/>
    <mergeCell ref="S26:S27"/>
    <mergeCell ref="P9:P10"/>
    <mergeCell ref="R26:R27"/>
    <mergeCell ref="R24:R25"/>
    <mergeCell ref="S18:S19"/>
    <mergeCell ref="S22:S23"/>
    <mergeCell ref="S24:S25"/>
    <mergeCell ref="S20:S21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landscape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Y87"/>
  <sheetViews>
    <sheetView zoomScale="10" zoomScaleNormal="10" workbookViewId="0" topLeftCell="A1">
      <selection activeCell="U2" sqref="B2:W87"/>
    </sheetView>
  </sheetViews>
  <sheetFormatPr defaultColWidth="9.140625" defaultRowHeight="12.75"/>
  <cols>
    <col min="1" max="1" width="4.28125" style="30" customWidth="1"/>
    <col min="2" max="20" width="41.421875" style="30" customWidth="1"/>
    <col min="21" max="22" width="86.8515625" style="31" customWidth="1"/>
    <col min="23" max="23" width="58.7109375" style="31" customWidth="1"/>
    <col min="24" max="25" width="9.140625" style="30" customWidth="1"/>
    <col min="26" max="26" width="40.421875" style="30" bestFit="1" customWidth="1"/>
    <col min="27" max="16384" width="9.140625" style="30" customWidth="1"/>
  </cols>
  <sheetData>
    <row r="1" ht="92.25" customHeight="1" thickBot="1"/>
    <row r="2" spans="2:23" s="31" customFormat="1" ht="92.25" customHeight="1">
      <c r="B2" s="248" t="s">
        <v>176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50" t="s">
        <v>48</v>
      </c>
      <c r="V2" s="251"/>
      <c r="W2" s="252"/>
    </row>
    <row r="3" spans="2:23" s="31" customFormat="1" ht="92.2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05"/>
      <c r="W3" s="106"/>
    </row>
    <row r="4" spans="2:23" s="31" customFormat="1" ht="92.25" customHeight="1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 t="s">
        <v>75</v>
      </c>
      <c r="U4" s="104"/>
      <c r="V4" s="105"/>
      <c r="W4" s="106" t="s">
        <v>49</v>
      </c>
    </row>
    <row r="5" spans="2:23" s="31" customFormat="1" ht="92.25" customHeight="1"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4"/>
      <c r="V5" s="105"/>
      <c r="W5" s="106" t="s">
        <v>0</v>
      </c>
    </row>
    <row r="6" spans="2:23" s="31" customFormat="1" ht="92.25" customHeight="1" thickBot="1">
      <c r="B6" s="255" t="s">
        <v>234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109" t="s">
        <v>224</v>
      </c>
      <c r="V6" s="244" t="s">
        <v>171</v>
      </c>
      <c r="W6" s="245"/>
    </row>
    <row r="7" spans="2:23" s="31" customFormat="1" ht="92.25" customHeight="1" thickBot="1">
      <c r="B7" s="110" t="s">
        <v>25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  <c r="T7" s="111"/>
      <c r="U7" s="112"/>
      <c r="V7" s="112"/>
      <c r="W7" s="112"/>
    </row>
    <row r="8" spans="2:23" s="31" customFormat="1" ht="96" customHeight="1">
      <c r="B8" s="242" t="s">
        <v>2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 t="s">
        <v>13</v>
      </c>
      <c r="V8" s="243"/>
      <c r="W8" s="254"/>
    </row>
    <row r="9" spans="2:23" s="31" customFormat="1" ht="96" customHeight="1">
      <c r="B9" s="239" t="s">
        <v>5</v>
      </c>
      <c r="C9" s="234" t="s">
        <v>161</v>
      </c>
      <c r="D9" s="234" t="s">
        <v>148</v>
      </c>
      <c r="E9" s="234"/>
      <c r="F9" s="234" t="s">
        <v>199</v>
      </c>
      <c r="G9" s="234"/>
      <c r="H9" s="234" t="s">
        <v>198</v>
      </c>
      <c r="I9" s="234"/>
      <c r="J9" s="234" t="s">
        <v>187</v>
      </c>
      <c r="K9" s="234"/>
      <c r="L9" s="234" t="s">
        <v>186</v>
      </c>
      <c r="M9" s="234"/>
      <c r="N9" s="234" t="s">
        <v>185</v>
      </c>
      <c r="O9" s="234"/>
      <c r="P9" s="234" t="s">
        <v>184</v>
      </c>
      <c r="Q9" s="234"/>
      <c r="R9" s="114" t="s">
        <v>147</v>
      </c>
      <c r="S9" s="234" t="s">
        <v>146</v>
      </c>
      <c r="T9" s="234"/>
      <c r="U9" s="234"/>
      <c r="V9" s="234"/>
      <c r="W9" s="253"/>
    </row>
    <row r="10" spans="2:23" s="31" customFormat="1" ht="96" customHeight="1">
      <c r="B10" s="239"/>
      <c r="C10" s="234"/>
      <c r="D10" s="114" t="s">
        <v>73</v>
      </c>
      <c r="E10" s="114" t="s">
        <v>58</v>
      </c>
      <c r="F10" s="114" t="s">
        <v>73</v>
      </c>
      <c r="G10" s="114" t="s">
        <v>58</v>
      </c>
      <c r="H10" s="114" t="s">
        <v>73</v>
      </c>
      <c r="I10" s="114" t="s">
        <v>58</v>
      </c>
      <c r="J10" s="114" t="s">
        <v>73</v>
      </c>
      <c r="K10" s="114" t="s">
        <v>58</v>
      </c>
      <c r="L10" s="114" t="s">
        <v>73</v>
      </c>
      <c r="M10" s="114" t="s">
        <v>58</v>
      </c>
      <c r="N10" s="114" t="s">
        <v>73</v>
      </c>
      <c r="O10" s="114" t="s">
        <v>58</v>
      </c>
      <c r="P10" s="114" t="s">
        <v>73</v>
      </c>
      <c r="Q10" s="114" t="s">
        <v>58</v>
      </c>
      <c r="R10" s="114" t="s">
        <v>58</v>
      </c>
      <c r="S10" s="114" t="s">
        <v>73</v>
      </c>
      <c r="T10" s="114" t="s">
        <v>58</v>
      </c>
      <c r="U10" s="234"/>
      <c r="V10" s="234"/>
      <c r="W10" s="253"/>
    </row>
    <row r="11" spans="2:23" s="31" customFormat="1" ht="96" customHeight="1">
      <c r="B11" s="113">
        <f aca="true" t="shared" si="0" ref="B11:B23">SUM(C11:T11)</f>
        <v>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34" t="s">
        <v>5</v>
      </c>
      <c r="V11" s="234"/>
      <c r="W11" s="253"/>
    </row>
    <row r="12" spans="2:23" s="31" customFormat="1" ht="96" customHeight="1">
      <c r="B12" s="114">
        <f t="shared" si="0"/>
        <v>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235" t="s">
        <v>130</v>
      </c>
      <c r="V12" s="235"/>
      <c r="W12" s="236"/>
    </row>
    <row r="13" spans="2:23" s="31" customFormat="1" ht="96" customHeight="1">
      <c r="B13" s="113">
        <f t="shared" si="0"/>
        <v>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235" t="s">
        <v>94</v>
      </c>
      <c r="V13" s="235"/>
      <c r="W13" s="237" t="s">
        <v>93</v>
      </c>
    </row>
    <row r="14" spans="2:23" s="31" customFormat="1" ht="96" customHeight="1">
      <c r="B14" s="113">
        <f t="shared" si="0"/>
        <v>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235" t="s">
        <v>95</v>
      </c>
      <c r="V14" s="235"/>
      <c r="W14" s="237"/>
    </row>
    <row r="15" spans="2:23" s="31" customFormat="1" ht="96" customHeight="1">
      <c r="B15" s="113">
        <f t="shared" si="0"/>
        <v>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235" t="s">
        <v>96</v>
      </c>
      <c r="V15" s="235"/>
      <c r="W15" s="237"/>
    </row>
    <row r="16" spans="2:23" s="31" customFormat="1" ht="96" customHeight="1">
      <c r="B16" s="113">
        <f t="shared" si="0"/>
        <v>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235" t="s">
        <v>97</v>
      </c>
      <c r="V16" s="235"/>
      <c r="W16" s="237"/>
    </row>
    <row r="17" spans="2:23" s="31" customFormat="1" ht="96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235" t="s">
        <v>220</v>
      </c>
      <c r="V17" s="235"/>
      <c r="W17" s="237"/>
    </row>
    <row r="18" spans="2:23" s="31" customFormat="1" ht="96" customHeight="1">
      <c r="B18" s="113">
        <f t="shared" si="0"/>
        <v>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235" t="s">
        <v>98</v>
      </c>
      <c r="V18" s="235"/>
      <c r="W18" s="237"/>
    </row>
    <row r="19" spans="2:23" s="31" customFormat="1" ht="96" customHeight="1">
      <c r="B19" s="113">
        <f t="shared" si="0"/>
        <v>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235" t="s">
        <v>99</v>
      </c>
      <c r="V19" s="235"/>
      <c r="W19" s="237"/>
    </row>
    <row r="20" spans="2:23" s="31" customFormat="1" ht="96" customHeight="1">
      <c r="B20" s="113">
        <f t="shared" si="0"/>
        <v>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235" t="s">
        <v>100</v>
      </c>
      <c r="V20" s="235"/>
      <c r="W20" s="237"/>
    </row>
    <row r="21" spans="2:23" s="31" customFormat="1" ht="96" customHeight="1">
      <c r="B21" s="113">
        <f t="shared" si="0"/>
        <v>0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235" t="s">
        <v>101</v>
      </c>
      <c r="V21" s="235"/>
      <c r="W21" s="237"/>
    </row>
    <row r="22" spans="2:23" s="31" customFormat="1" ht="96" customHeight="1">
      <c r="B22" s="113">
        <f t="shared" si="0"/>
        <v>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235" t="s">
        <v>145</v>
      </c>
      <c r="V22" s="235"/>
      <c r="W22" s="237"/>
    </row>
    <row r="23" spans="2:23" s="31" customFormat="1" ht="96" customHeight="1">
      <c r="B23" s="113">
        <f t="shared" si="0"/>
        <v>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235" t="s">
        <v>14</v>
      </c>
      <c r="V23" s="235"/>
      <c r="W23" s="237"/>
    </row>
    <row r="24" spans="2:23" s="31" customFormat="1" ht="96" customHeight="1">
      <c r="B24" s="113">
        <f>SUM(B13:B23)</f>
        <v>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235" t="s">
        <v>135</v>
      </c>
      <c r="V24" s="235"/>
      <c r="W24" s="236"/>
    </row>
    <row r="25" spans="2:23" s="31" customFormat="1" ht="96" customHeight="1">
      <c r="B25" s="113">
        <f aca="true" t="shared" si="1" ref="B25:B34">SUM(C25:T25)</f>
        <v>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235" t="s">
        <v>94</v>
      </c>
      <c r="V25" s="235"/>
      <c r="W25" s="237" t="s">
        <v>103</v>
      </c>
    </row>
    <row r="26" spans="2:23" s="31" customFormat="1" ht="96" customHeight="1">
      <c r="B26" s="113">
        <f t="shared" si="1"/>
        <v>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235" t="s">
        <v>95</v>
      </c>
      <c r="V26" s="235"/>
      <c r="W26" s="237"/>
    </row>
    <row r="27" spans="2:23" s="31" customFormat="1" ht="96" customHeight="1">
      <c r="B27" s="113">
        <f t="shared" si="1"/>
        <v>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235" t="s">
        <v>96</v>
      </c>
      <c r="V27" s="235"/>
      <c r="W27" s="237"/>
    </row>
    <row r="28" spans="2:23" s="31" customFormat="1" ht="96" customHeight="1">
      <c r="B28" s="113">
        <f t="shared" si="1"/>
        <v>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235" t="s">
        <v>97</v>
      </c>
      <c r="V28" s="235"/>
      <c r="W28" s="237"/>
    </row>
    <row r="29" spans="2:23" s="31" customFormat="1" ht="96" customHeight="1">
      <c r="B29" s="113">
        <f t="shared" si="1"/>
        <v>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235" t="s">
        <v>118</v>
      </c>
      <c r="V29" s="235"/>
      <c r="W29" s="237"/>
    </row>
    <row r="30" spans="2:23" s="31" customFormat="1" ht="96" customHeight="1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235" t="s">
        <v>220</v>
      </c>
      <c r="V30" s="235"/>
      <c r="W30" s="237"/>
    </row>
    <row r="31" spans="2:23" s="31" customFormat="1" ht="96" customHeight="1">
      <c r="B31" s="113">
        <f t="shared" si="1"/>
        <v>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235" t="s">
        <v>98</v>
      </c>
      <c r="V31" s="235"/>
      <c r="W31" s="237"/>
    </row>
    <row r="32" spans="2:23" s="31" customFormat="1" ht="96" customHeight="1">
      <c r="B32" s="113">
        <f t="shared" si="1"/>
        <v>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235" t="s">
        <v>99</v>
      </c>
      <c r="V32" s="235"/>
      <c r="W32" s="237"/>
    </row>
    <row r="33" spans="2:23" s="31" customFormat="1" ht="96" customHeight="1">
      <c r="B33" s="113">
        <f t="shared" si="1"/>
        <v>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235" t="s">
        <v>145</v>
      </c>
      <c r="V33" s="235"/>
      <c r="W33" s="237"/>
    </row>
    <row r="34" spans="2:23" s="31" customFormat="1" ht="96" customHeight="1">
      <c r="B34" s="113">
        <f t="shared" si="1"/>
        <v>0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235" t="s">
        <v>102</v>
      </c>
      <c r="V34" s="235"/>
      <c r="W34" s="237"/>
    </row>
    <row r="35" spans="2:23" s="31" customFormat="1" ht="96" customHeight="1">
      <c r="B35" s="113">
        <f>SUM(B25:B34)</f>
        <v>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235" t="s">
        <v>134</v>
      </c>
      <c r="V35" s="235"/>
      <c r="W35" s="236"/>
    </row>
    <row r="36" spans="2:23" s="31" customFormat="1" ht="96" customHeight="1">
      <c r="B36" s="113">
        <f>SUM(B37:B49)</f>
        <v>0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235" t="s">
        <v>131</v>
      </c>
      <c r="V36" s="235"/>
      <c r="W36" s="236"/>
    </row>
    <row r="37" spans="2:23" s="31" customFormat="1" ht="96" customHeight="1">
      <c r="B37" s="113">
        <f aca="true" t="shared" si="2" ref="B37:B49">SUM(C37:T37)</f>
        <v>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235" t="s">
        <v>107</v>
      </c>
      <c r="V37" s="235"/>
      <c r="W37" s="236"/>
    </row>
    <row r="38" spans="2:23" s="31" customFormat="1" ht="96" customHeight="1">
      <c r="B38" s="113">
        <f t="shared" si="2"/>
        <v>0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235" t="s">
        <v>104</v>
      </c>
      <c r="V38" s="235"/>
      <c r="W38" s="236"/>
    </row>
    <row r="39" spans="2:23" s="31" customFormat="1" ht="96" customHeight="1">
      <c r="B39" s="113">
        <f t="shared" si="2"/>
        <v>0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235" t="s">
        <v>142</v>
      </c>
      <c r="V39" s="240"/>
      <c r="W39" s="241"/>
    </row>
    <row r="40" spans="2:23" s="31" customFormat="1" ht="96" customHeight="1">
      <c r="B40" s="113">
        <f t="shared" si="2"/>
        <v>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235" t="s">
        <v>141</v>
      </c>
      <c r="V40" s="240"/>
      <c r="W40" s="241"/>
    </row>
    <row r="41" spans="2:23" s="31" customFormat="1" ht="96" customHeight="1">
      <c r="B41" s="113">
        <f t="shared" si="2"/>
        <v>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235" t="s">
        <v>162</v>
      </c>
      <c r="V41" s="235"/>
      <c r="W41" s="236"/>
    </row>
    <row r="42" spans="2:23" s="31" customFormat="1" ht="96" customHeight="1">
      <c r="B42" s="113">
        <f t="shared" si="2"/>
        <v>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235" t="s">
        <v>163</v>
      </c>
      <c r="V42" s="235"/>
      <c r="W42" s="236"/>
    </row>
    <row r="43" spans="2:23" s="31" customFormat="1" ht="96" customHeight="1">
      <c r="B43" s="113">
        <f t="shared" si="2"/>
        <v>0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235" t="s">
        <v>119</v>
      </c>
      <c r="V43" s="235"/>
      <c r="W43" s="236"/>
    </row>
    <row r="44" spans="2:23" s="31" customFormat="1" ht="96" customHeight="1">
      <c r="B44" s="113">
        <f t="shared" si="2"/>
        <v>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235" t="s">
        <v>120</v>
      </c>
      <c r="V44" s="235"/>
      <c r="W44" s="236"/>
    </row>
    <row r="45" spans="2:23" s="31" customFormat="1" ht="96" customHeight="1">
      <c r="B45" s="113">
        <f t="shared" si="2"/>
        <v>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235" t="s">
        <v>143</v>
      </c>
      <c r="V45" s="235"/>
      <c r="W45" s="236"/>
    </row>
    <row r="46" spans="2:23" s="31" customFormat="1" ht="96" customHeight="1">
      <c r="B46" s="113">
        <f t="shared" si="2"/>
        <v>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235" t="s">
        <v>105</v>
      </c>
      <c r="V46" s="235"/>
      <c r="W46" s="236"/>
    </row>
    <row r="47" spans="2:23" s="31" customFormat="1" ht="96" customHeight="1">
      <c r="B47" s="113">
        <f t="shared" si="2"/>
        <v>0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235" t="s">
        <v>121</v>
      </c>
      <c r="V47" s="235"/>
      <c r="W47" s="236"/>
    </row>
    <row r="48" spans="2:23" s="31" customFormat="1" ht="96" customHeight="1">
      <c r="B48" s="113">
        <f t="shared" si="2"/>
        <v>0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235" t="s">
        <v>106</v>
      </c>
      <c r="V48" s="235"/>
      <c r="W48" s="236"/>
    </row>
    <row r="49" spans="2:23" s="31" customFormat="1" ht="96" customHeight="1">
      <c r="B49" s="113">
        <f t="shared" si="2"/>
        <v>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235" t="s">
        <v>117</v>
      </c>
      <c r="V49" s="235"/>
      <c r="W49" s="236"/>
    </row>
    <row r="50" spans="2:23" s="31" customFormat="1" ht="96" customHeight="1">
      <c r="B50" s="113">
        <f>SUM(B51:B53)</f>
        <v>0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235" t="s">
        <v>132</v>
      </c>
      <c r="V50" s="235"/>
      <c r="W50" s="236"/>
    </row>
    <row r="51" spans="2:23" s="31" customFormat="1" ht="96" customHeight="1">
      <c r="B51" s="113">
        <f>SUM(C51:T51)</f>
        <v>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235" t="s">
        <v>123</v>
      </c>
      <c r="V51" s="235"/>
      <c r="W51" s="236"/>
    </row>
    <row r="52" spans="2:23" s="31" customFormat="1" ht="96" customHeight="1">
      <c r="B52" s="113">
        <f>SUM(C52:T52)</f>
        <v>0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235" t="s">
        <v>108</v>
      </c>
      <c r="V52" s="235"/>
      <c r="W52" s="236"/>
    </row>
    <row r="53" spans="2:23" s="31" customFormat="1" ht="96" customHeight="1">
      <c r="B53" s="113">
        <f>SUM(C53:T53)</f>
        <v>0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235" t="s">
        <v>122</v>
      </c>
      <c r="V53" s="235"/>
      <c r="W53" s="236"/>
    </row>
    <row r="54" spans="2:23" s="31" customFormat="1" ht="96" customHeight="1">
      <c r="B54" s="113">
        <f>SUM(C54:T54)</f>
        <v>0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235" t="s">
        <v>29</v>
      </c>
      <c r="V54" s="235"/>
      <c r="W54" s="236"/>
    </row>
    <row r="55" spans="2:23" s="31" customFormat="1" ht="96" customHeight="1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235" t="s">
        <v>222</v>
      </c>
      <c r="V55" s="235"/>
      <c r="W55" s="236"/>
    </row>
    <row r="56" spans="2:23" s="31" customFormat="1" ht="96" customHeight="1">
      <c r="B56" s="113">
        <f>B68+B74</f>
        <v>0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235" t="s">
        <v>30</v>
      </c>
      <c r="V56" s="235"/>
      <c r="W56" s="236"/>
    </row>
    <row r="57" spans="2:23" s="33" customFormat="1" ht="96" customHeight="1">
      <c r="B57" s="113">
        <f aca="true" t="shared" si="3" ref="B57:B67">SUM(C57:T57)</f>
        <v>0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235" t="s">
        <v>124</v>
      </c>
      <c r="V57" s="235"/>
      <c r="W57" s="237" t="s">
        <v>128</v>
      </c>
    </row>
    <row r="58" spans="2:23" s="33" customFormat="1" ht="96" customHeight="1">
      <c r="B58" s="113">
        <f t="shared" si="3"/>
        <v>0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235" t="s">
        <v>144</v>
      </c>
      <c r="V58" s="235"/>
      <c r="W58" s="237"/>
    </row>
    <row r="59" spans="2:23" s="33" customFormat="1" ht="96" customHeight="1">
      <c r="B59" s="113">
        <f t="shared" si="3"/>
        <v>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235" t="s">
        <v>125</v>
      </c>
      <c r="V59" s="235"/>
      <c r="W59" s="237"/>
    </row>
    <row r="60" spans="2:23" s="33" customFormat="1" ht="96" customHeight="1">
      <c r="B60" s="113">
        <f t="shared" si="3"/>
        <v>0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235" t="s">
        <v>109</v>
      </c>
      <c r="V60" s="235"/>
      <c r="W60" s="237"/>
    </row>
    <row r="61" spans="2:23" s="33" customFormat="1" ht="96" customHeight="1">
      <c r="B61" s="113">
        <f t="shared" si="3"/>
        <v>0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238" t="s">
        <v>127</v>
      </c>
      <c r="V61" s="238"/>
      <c r="W61" s="237"/>
    </row>
    <row r="62" spans="2:23" s="33" customFormat="1" ht="96" customHeight="1">
      <c r="B62" s="113">
        <f t="shared" si="3"/>
        <v>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235" t="s">
        <v>164</v>
      </c>
      <c r="V62" s="235"/>
      <c r="W62" s="237"/>
    </row>
    <row r="63" spans="2:23" s="33" customFormat="1" ht="96" customHeight="1">
      <c r="B63" s="113">
        <f t="shared" si="3"/>
        <v>0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235" t="s">
        <v>213</v>
      </c>
      <c r="V63" s="235"/>
      <c r="W63" s="237"/>
    </row>
    <row r="64" spans="2:23" s="33" customFormat="1" ht="96" customHeight="1">
      <c r="B64" s="113">
        <f t="shared" si="3"/>
        <v>0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235" t="s">
        <v>165</v>
      </c>
      <c r="V64" s="235"/>
      <c r="W64" s="237"/>
    </row>
    <row r="65" spans="2:23" s="33" customFormat="1" ht="96" customHeight="1">
      <c r="B65" s="113">
        <f t="shared" si="3"/>
        <v>0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235" t="s">
        <v>152</v>
      </c>
      <c r="V65" s="235"/>
      <c r="W65" s="237"/>
    </row>
    <row r="66" spans="2:23" s="33" customFormat="1" ht="96" customHeight="1">
      <c r="B66" s="113">
        <f t="shared" si="3"/>
        <v>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235" t="s">
        <v>151</v>
      </c>
      <c r="V66" s="235"/>
      <c r="W66" s="237"/>
    </row>
    <row r="67" spans="2:23" s="33" customFormat="1" ht="96" customHeight="1">
      <c r="B67" s="113">
        <f t="shared" si="3"/>
        <v>0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235" t="s">
        <v>4</v>
      </c>
      <c r="V67" s="235"/>
      <c r="W67" s="237"/>
    </row>
    <row r="68" spans="2:23" s="33" customFormat="1" ht="96" customHeight="1">
      <c r="B68" s="113">
        <f>SUM(B57:B67)</f>
        <v>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235" t="s">
        <v>136</v>
      </c>
      <c r="V68" s="235"/>
      <c r="W68" s="236"/>
    </row>
    <row r="69" spans="2:23" s="33" customFormat="1" ht="96" customHeight="1">
      <c r="B69" s="113">
        <f>SUM(C69:T69)</f>
        <v>0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235" t="s">
        <v>110</v>
      </c>
      <c r="V69" s="235"/>
      <c r="W69" s="237" t="s">
        <v>129</v>
      </c>
    </row>
    <row r="70" spans="2:23" s="33" customFormat="1" ht="96" customHeight="1">
      <c r="B70" s="113">
        <f>SUM(C70:T70)</f>
        <v>0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238" t="s">
        <v>111</v>
      </c>
      <c r="V70" s="238"/>
      <c r="W70" s="237"/>
    </row>
    <row r="71" spans="2:25" s="33" customFormat="1" ht="96" customHeight="1">
      <c r="B71" s="113">
        <f>SUM(C71:T71)</f>
        <v>0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235" t="s">
        <v>166</v>
      </c>
      <c r="V71" s="235"/>
      <c r="W71" s="237"/>
      <c r="Y71" s="34"/>
    </row>
    <row r="72" spans="2:23" s="33" customFormat="1" ht="96" customHeight="1">
      <c r="B72" s="113">
        <f>SUM(C72:T72)</f>
        <v>0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235" t="s">
        <v>167</v>
      </c>
      <c r="V72" s="235"/>
      <c r="W72" s="237"/>
    </row>
    <row r="73" spans="2:23" s="33" customFormat="1" ht="96" customHeight="1">
      <c r="B73" s="113">
        <f>SUM(C73:T73)</f>
        <v>0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238" t="s">
        <v>126</v>
      </c>
      <c r="V73" s="238"/>
      <c r="W73" s="237"/>
    </row>
    <row r="74" spans="2:23" s="33" customFormat="1" ht="96" customHeight="1">
      <c r="B74" s="113">
        <f>SUM(B69:B73)</f>
        <v>0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235" t="s">
        <v>137</v>
      </c>
      <c r="V74" s="235"/>
      <c r="W74" s="236"/>
    </row>
    <row r="75" spans="2:23" s="31" customFormat="1" ht="96" customHeight="1">
      <c r="B75" s="113">
        <f>SUM(B76:B83)</f>
        <v>0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235" t="s">
        <v>133</v>
      </c>
      <c r="V75" s="235"/>
      <c r="W75" s="236"/>
    </row>
    <row r="76" spans="2:23" s="35" customFormat="1" ht="96" customHeight="1">
      <c r="B76" s="113">
        <f aca="true" t="shared" si="4" ref="B76:B83">SUM(C76:T76)</f>
        <v>0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235" t="s">
        <v>112</v>
      </c>
      <c r="V76" s="235"/>
      <c r="W76" s="236"/>
    </row>
    <row r="77" spans="2:23" s="31" customFormat="1" ht="96" customHeight="1">
      <c r="B77" s="113">
        <f t="shared" si="4"/>
        <v>0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235" t="s">
        <v>113</v>
      </c>
      <c r="V77" s="235"/>
      <c r="W77" s="236"/>
    </row>
    <row r="78" spans="2:23" s="31" customFormat="1" ht="96" customHeight="1">
      <c r="B78" s="113">
        <f t="shared" si="4"/>
        <v>0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235" t="s">
        <v>114</v>
      </c>
      <c r="V78" s="235"/>
      <c r="W78" s="236"/>
    </row>
    <row r="79" spans="2:23" s="31" customFormat="1" ht="96" customHeight="1">
      <c r="B79" s="113">
        <f t="shared" si="4"/>
        <v>0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235" t="s">
        <v>168</v>
      </c>
      <c r="V79" s="235"/>
      <c r="W79" s="236"/>
    </row>
    <row r="80" spans="2:23" s="31" customFormat="1" ht="96" customHeight="1">
      <c r="B80" s="113">
        <f t="shared" si="4"/>
        <v>0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235" t="s">
        <v>169</v>
      </c>
      <c r="V80" s="235"/>
      <c r="W80" s="236"/>
    </row>
    <row r="81" spans="2:23" s="31" customFormat="1" ht="96" customHeight="1">
      <c r="B81" s="113">
        <f t="shared" si="4"/>
        <v>0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235" t="s">
        <v>115</v>
      </c>
      <c r="V81" s="235"/>
      <c r="W81" s="236"/>
    </row>
    <row r="82" spans="2:23" s="31" customFormat="1" ht="96" customHeight="1">
      <c r="B82" s="113">
        <f t="shared" si="4"/>
        <v>0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235" t="s">
        <v>116</v>
      </c>
      <c r="V82" s="235"/>
      <c r="W82" s="236"/>
    </row>
    <row r="83" spans="2:23" s="31" customFormat="1" ht="96" customHeight="1" thickBot="1">
      <c r="B83" s="113">
        <f t="shared" si="4"/>
        <v>0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246" t="s">
        <v>117</v>
      </c>
      <c r="V83" s="246"/>
      <c r="W83" s="247"/>
    </row>
    <row r="84" spans="2:23" s="31" customFormat="1" ht="54.75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22"/>
      <c r="V84" s="122"/>
      <c r="W84" s="122"/>
    </row>
    <row r="85" spans="2:23" s="31" customFormat="1" ht="99.75" customHeight="1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260" t="s">
        <v>170</v>
      </c>
      <c r="V85" s="260"/>
      <c r="W85" s="260"/>
    </row>
    <row r="86" spans="2:23" s="31" customFormat="1" ht="69.75" customHeight="1" thickBot="1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23"/>
      <c r="V86" s="123"/>
      <c r="W86" s="123"/>
    </row>
    <row r="87" spans="2:23" s="32" customFormat="1" ht="76.5" customHeight="1">
      <c r="B87" s="257" t="s">
        <v>15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 t="s">
        <v>88</v>
      </c>
      <c r="U87" s="258"/>
      <c r="V87" s="258" t="s">
        <v>16</v>
      </c>
      <c r="W87" s="259"/>
    </row>
  </sheetData>
  <mergeCells count="97">
    <mergeCell ref="U24:W24"/>
    <mergeCell ref="U82:W82"/>
    <mergeCell ref="U76:W76"/>
    <mergeCell ref="U35:W35"/>
    <mergeCell ref="U55:W55"/>
    <mergeCell ref="U50:W50"/>
    <mergeCell ref="U52:W52"/>
    <mergeCell ref="U80:W80"/>
    <mergeCell ref="U75:W75"/>
    <mergeCell ref="U53:W53"/>
    <mergeCell ref="B87:S87"/>
    <mergeCell ref="T87:U87"/>
    <mergeCell ref="V87:W87"/>
    <mergeCell ref="U85:W85"/>
    <mergeCell ref="D9:E9"/>
    <mergeCell ref="U51:W51"/>
    <mergeCell ref="U47:W47"/>
    <mergeCell ref="U41:W41"/>
    <mergeCell ref="U49:W49"/>
    <mergeCell ref="U45:W45"/>
    <mergeCell ref="U43:W43"/>
    <mergeCell ref="U17:V17"/>
    <mergeCell ref="U40:W40"/>
    <mergeCell ref="U19:V19"/>
    <mergeCell ref="U63:V63"/>
    <mergeCell ref="U57:V57"/>
    <mergeCell ref="U61:V61"/>
    <mergeCell ref="U66:V66"/>
    <mergeCell ref="U64:V64"/>
    <mergeCell ref="U59:V59"/>
    <mergeCell ref="U60:V60"/>
    <mergeCell ref="U62:V62"/>
    <mergeCell ref="U74:W74"/>
    <mergeCell ref="B2:T2"/>
    <mergeCell ref="U2:W2"/>
    <mergeCell ref="U42:W42"/>
    <mergeCell ref="U44:W44"/>
    <mergeCell ref="U11:W11"/>
    <mergeCell ref="U8:W10"/>
    <mergeCell ref="U12:W12"/>
    <mergeCell ref="S9:T9"/>
    <mergeCell ref="B6:T6"/>
    <mergeCell ref="B8:T8"/>
    <mergeCell ref="V6:W6"/>
    <mergeCell ref="U83:W83"/>
    <mergeCell ref="U48:W48"/>
    <mergeCell ref="U81:W81"/>
    <mergeCell ref="U77:W77"/>
    <mergeCell ref="U78:W78"/>
    <mergeCell ref="W57:W67"/>
    <mergeCell ref="U79:W79"/>
    <mergeCell ref="U65:V65"/>
    <mergeCell ref="B9:B10"/>
    <mergeCell ref="U39:W39"/>
    <mergeCell ref="U13:V13"/>
    <mergeCell ref="U14:V14"/>
    <mergeCell ref="U15:V15"/>
    <mergeCell ref="U16:V16"/>
    <mergeCell ref="U32:V32"/>
    <mergeCell ref="U20:V20"/>
    <mergeCell ref="C9:C10"/>
    <mergeCell ref="W13:W23"/>
    <mergeCell ref="U18:V18"/>
    <mergeCell ref="U22:V22"/>
    <mergeCell ref="U21:V21"/>
    <mergeCell ref="U23:V23"/>
    <mergeCell ref="U25:V25"/>
    <mergeCell ref="W25:W34"/>
    <mergeCell ref="U27:V27"/>
    <mergeCell ref="U33:V33"/>
    <mergeCell ref="U34:V34"/>
    <mergeCell ref="U26:V26"/>
    <mergeCell ref="U30:V30"/>
    <mergeCell ref="U36:W36"/>
    <mergeCell ref="U28:V28"/>
    <mergeCell ref="U58:V58"/>
    <mergeCell ref="U54:W54"/>
    <mergeCell ref="U31:V31"/>
    <mergeCell ref="U46:W46"/>
    <mergeCell ref="U29:V29"/>
    <mergeCell ref="U56:W56"/>
    <mergeCell ref="U37:W37"/>
    <mergeCell ref="U38:W38"/>
    <mergeCell ref="U67:V67"/>
    <mergeCell ref="U68:W68"/>
    <mergeCell ref="W69:W73"/>
    <mergeCell ref="U70:V70"/>
    <mergeCell ref="U72:V72"/>
    <mergeCell ref="U71:V71"/>
    <mergeCell ref="U73:V73"/>
    <mergeCell ref="U69:V69"/>
    <mergeCell ref="H9:I9"/>
    <mergeCell ref="F9:G9"/>
    <mergeCell ref="P9:Q9"/>
    <mergeCell ref="N9:O9"/>
    <mergeCell ref="L9:M9"/>
    <mergeCell ref="J9:K9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8"/>
  <sheetViews>
    <sheetView zoomScale="25" zoomScaleNormal="25" workbookViewId="0" topLeftCell="A1">
      <selection activeCell="K2" sqref="B2:N38"/>
    </sheetView>
  </sheetViews>
  <sheetFormatPr defaultColWidth="9.140625" defaultRowHeight="12.75"/>
  <cols>
    <col min="1" max="1" width="6.00390625" style="10" customWidth="1"/>
    <col min="2" max="5" width="18.57421875" style="10" customWidth="1"/>
    <col min="6" max="6" width="28.28125" style="10" customWidth="1"/>
    <col min="7" max="8" width="18.57421875" style="10" customWidth="1"/>
    <col min="9" max="9" width="17.7109375" style="10" customWidth="1"/>
    <col min="10" max="10" width="21.57421875" style="10" customWidth="1"/>
    <col min="11" max="11" width="20.00390625" style="10" customWidth="1"/>
    <col min="12" max="12" width="16.140625" style="10" customWidth="1"/>
    <col min="13" max="13" width="15.00390625" style="10" customWidth="1"/>
    <col min="14" max="14" width="16.421875" style="10" customWidth="1"/>
    <col min="15" max="16384" width="9.140625" style="10" customWidth="1"/>
  </cols>
  <sheetData>
    <row r="1" spans="1:14" ht="13.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9.75" customHeight="1">
      <c r="A2" s="11"/>
      <c r="B2" s="124"/>
      <c r="C2" s="262" t="s">
        <v>177</v>
      </c>
      <c r="D2" s="262"/>
      <c r="E2" s="262"/>
      <c r="F2" s="262"/>
      <c r="G2" s="262"/>
      <c r="H2" s="262"/>
      <c r="I2" s="262"/>
      <c r="J2" s="263"/>
      <c r="K2" s="273" t="s">
        <v>48</v>
      </c>
      <c r="L2" s="274"/>
      <c r="M2" s="274"/>
      <c r="N2" s="275"/>
    </row>
    <row r="3" spans="1:14" ht="42.75" customHeight="1">
      <c r="A3" s="11"/>
      <c r="B3" s="125"/>
      <c r="C3" s="126"/>
      <c r="D3" s="126"/>
      <c r="E3" s="126"/>
      <c r="F3" s="126"/>
      <c r="G3" s="126"/>
      <c r="H3" s="127"/>
      <c r="I3" s="272" t="s">
        <v>76</v>
      </c>
      <c r="J3" s="272"/>
      <c r="K3" s="129"/>
      <c r="L3" s="130"/>
      <c r="M3" s="130"/>
      <c r="N3" s="131"/>
    </row>
    <row r="4" spans="1:14" ht="42.75" customHeight="1">
      <c r="A4" s="11"/>
      <c r="B4" s="125"/>
      <c r="C4" s="126"/>
      <c r="D4" s="126"/>
      <c r="E4" s="126"/>
      <c r="F4" s="126"/>
      <c r="G4" s="126"/>
      <c r="H4" s="128"/>
      <c r="I4" s="128"/>
      <c r="J4" s="128"/>
      <c r="K4" s="132"/>
      <c r="L4" s="133"/>
      <c r="M4" s="127"/>
      <c r="N4" s="134" t="s">
        <v>49</v>
      </c>
    </row>
    <row r="5" spans="1:14" ht="40.5" customHeight="1">
      <c r="A5" s="11"/>
      <c r="B5" s="135"/>
      <c r="C5" s="136"/>
      <c r="D5" s="136"/>
      <c r="E5" s="136"/>
      <c r="F5" s="136"/>
      <c r="G5" s="136"/>
      <c r="H5" s="136"/>
      <c r="I5" s="136"/>
      <c r="J5" s="136"/>
      <c r="K5" s="132"/>
      <c r="L5" s="127"/>
      <c r="M5" s="127"/>
      <c r="N5" s="134" t="s">
        <v>0</v>
      </c>
    </row>
    <row r="6" spans="1:14" ht="33.75" customHeight="1" thickBot="1">
      <c r="A6" s="11"/>
      <c r="B6" s="268" t="s">
        <v>153</v>
      </c>
      <c r="C6" s="269"/>
      <c r="D6" s="269"/>
      <c r="E6" s="269"/>
      <c r="F6" s="269"/>
      <c r="G6" s="269"/>
      <c r="H6" s="269"/>
      <c r="I6" s="137"/>
      <c r="J6" s="137"/>
      <c r="K6" s="138" t="s">
        <v>224</v>
      </c>
      <c r="L6" s="139"/>
      <c r="M6" s="139"/>
      <c r="N6" s="140" t="s">
        <v>172</v>
      </c>
    </row>
    <row r="7" spans="2:14" ht="97.5" customHeight="1" thickBo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 t="s">
        <v>35</v>
      </c>
    </row>
    <row r="8" spans="2:14" ht="56.25" customHeight="1">
      <c r="B8" s="143" t="s">
        <v>5</v>
      </c>
      <c r="C8" s="64" t="s">
        <v>45</v>
      </c>
      <c r="D8" s="64" t="s">
        <v>66</v>
      </c>
      <c r="E8" s="64" t="s">
        <v>154</v>
      </c>
      <c r="F8" s="64" t="s">
        <v>90</v>
      </c>
      <c r="G8" s="64" t="s">
        <v>31</v>
      </c>
      <c r="H8" s="64" t="s">
        <v>71</v>
      </c>
      <c r="I8" s="64" t="s">
        <v>70</v>
      </c>
      <c r="J8" s="64" t="s">
        <v>69</v>
      </c>
      <c r="K8" s="204" t="s">
        <v>17</v>
      </c>
      <c r="L8" s="204"/>
      <c r="M8" s="204" t="s">
        <v>7</v>
      </c>
      <c r="N8" s="276"/>
    </row>
    <row r="9" spans="2:14" ht="54.75" customHeight="1">
      <c r="B9" s="72"/>
      <c r="C9" s="69"/>
      <c r="D9" s="69"/>
      <c r="E9" s="69"/>
      <c r="F9" s="69"/>
      <c r="G9" s="69"/>
      <c r="H9" s="69"/>
      <c r="I9" s="69"/>
      <c r="J9" s="69"/>
      <c r="K9" s="197" t="s">
        <v>8</v>
      </c>
      <c r="L9" s="197"/>
      <c r="M9" s="270" t="s">
        <v>12</v>
      </c>
      <c r="N9" s="271"/>
    </row>
    <row r="10" spans="2:14" ht="43.5" customHeight="1">
      <c r="B10" s="72"/>
      <c r="C10" s="69"/>
      <c r="D10" s="69"/>
      <c r="E10" s="69"/>
      <c r="F10" s="69"/>
      <c r="G10" s="69"/>
      <c r="H10" s="69"/>
      <c r="I10" s="69"/>
      <c r="J10" s="69"/>
      <c r="K10" s="197" t="s">
        <v>9</v>
      </c>
      <c r="L10" s="197"/>
      <c r="M10" s="270"/>
      <c r="N10" s="271"/>
    </row>
    <row r="11" spans="2:14" ht="43.5" customHeight="1">
      <c r="B11" s="72"/>
      <c r="C11" s="69"/>
      <c r="D11" s="69"/>
      <c r="E11" s="69"/>
      <c r="F11" s="69"/>
      <c r="G11" s="69"/>
      <c r="H11" s="69"/>
      <c r="I11" s="69"/>
      <c r="J11" s="69"/>
      <c r="K11" s="197" t="s">
        <v>10</v>
      </c>
      <c r="L11" s="197"/>
      <c r="M11" s="270"/>
      <c r="N11" s="271"/>
    </row>
    <row r="12" spans="2:14" ht="43.5" customHeight="1">
      <c r="B12" s="72"/>
      <c r="C12" s="69"/>
      <c r="D12" s="69"/>
      <c r="E12" s="69"/>
      <c r="F12" s="69"/>
      <c r="G12" s="69"/>
      <c r="H12" s="69"/>
      <c r="I12" s="69"/>
      <c r="J12" s="69"/>
      <c r="K12" s="197" t="s">
        <v>24</v>
      </c>
      <c r="L12" s="197"/>
      <c r="M12" s="270"/>
      <c r="N12" s="271"/>
    </row>
    <row r="13" spans="2:14" ht="43.5" customHeight="1">
      <c r="B13" s="72"/>
      <c r="C13" s="69"/>
      <c r="D13" s="69"/>
      <c r="E13" s="69"/>
      <c r="F13" s="69"/>
      <c r="G13" s="69"/>
      <c r="H13" s="69"/>
      <c r="I13" s="69"/>
      <c r="J13" s="69"/>
      <c r="K13" s="197" t="s">
        <v>37</v>
      </c>
      <c r="L13" s="197"/>
      <c r="M13" s="270"/>
      <c r="N13" s="271"/>
    </row>
    <row r="14" spans="2:14" ht="43.5" customHeight="1">
      <c r="B14" s="72"/>
      <c r="C14" s="69"/>
      <c r="D14" s="69"/>
      <c r="E14" s="69"/>
      <c r="F14" s="69"/>
      <c r="G14" s="69"/>
      <c r="H14" s="69"/>
      <c r="I14" s="69"/>
      <c r="J14" s="69"/>
      <c r="K14" s="197" t="s">
        <v>4</v>
      </c>
      <c r="L14" s="197"/>
      <c r="M14" s="270"/>
      <c r="N14" s="271"/>
    </row>
    <row r="15" spans="2:14" ht="59.25" customHeight="1">
      <c r="B15" s="72"/>
      <c r="C15" s="69"/>
      <c r="D15" s="69"/>
      <c r="E15" s="69"/>
      <c r="F15" s="69"/>
      <c r="G15" s="69"/>
      <c r="H15" s="69"/>
      <c r="I15" s="69"/>
      <c r="J15" s="68"/>
      <c r="K15" s="197" t="s">
        <v>3</v>
      </c>
      <c r="L15" s="197"/>
      <c r="M15" s="270"/>
      <c r="N15" s="271"/>
    </row>
    <row r="16" spans="2:14" ht="43.5" customHeight="1">
      <c r="B16" s="72"/>
      <c r="C16" s="69"/>
      <c r="D16" s="69"/>
      <c r="E16" s="69"/>
      <c r="F16" s="69"/>
      <c r="G16" s="69"/>
      <c r="H16" s="69"/>
      <c r="I16" s="69"/>
      <c r="J16" s="69"/>
      <c r="K16" s="197" t="s">
        <v>8</v>
      </c>
      <c r="L16" s="197"/>
      <c r="M16" s="270" t="s">
        <v>11</v>
      </c>
      <c r="N16" s="271"/>
    </row>
    <row r="17" spans="2:14" ht="43.5" customHeight="1">
      <c r="B17" s="72"/>
      <c r="C17" s="69"/>
      <c r="D17" s="69"/>
      <c r="E17" s="69"/>
      <c r="F17" s="69"/>
      <c r="G17" s="69"/>
      <c r="H17" s="69"/>
      <c r="I17" s="69"/>
      <c r="J17" s="69"/>
      <c r="K17" s="197" t="s">
        <v>9</v>
      </c>
      <c r="L17" s="197"/>
      <c r="M17" s="270"/>
      <c r="N17" s="271"/>
    </row>
    <row r="18" spans="2:14" ht="43.5" customHeight="1">
      <c r="B18" s="72"/>
      <c r="C18" s="69"/>
      <c r="D18" s="69"/>
      <c r="E18" s="69"/>
      <c r="F18" s="69"/>
      <c r="G18" s="69"/>
      <c r="H18" s="69"/>
      <c r="I18" s="69"/>
      <c r="J18" s="69"/>
      <c r="K18" s="197" t="s">
        <v>10</v>
      </c>
      <c r="L18" s="197"/>
      <c r="M18" s="270"/>
      <c r="N18" s="271"/>
    </row>
    <row r="19" spans="2:14" ht="43.5" customHeight="1">
      <c r="B19" s="72"/>
      <c r="C19" s="69"/>
      <c r="D19" s="69"/>
      <c r="E19" s="69"/>
      <c r="F19" s="69"/>
      <c r="G19" s="69"/>
      <c r="H19" s="69"/>
      <c r="I19" s="69"/>
      <c r="J19" s="69"/>
      <c r="K19" s="197" t="s">
        <v>24</v>
      </c>
      <c r="L19" s="197"/>
      <c r="M19" s="270"/>
      <c r="N19" s="271"/>
    </row>
    <row r="20" spans="2:14" ht="43.5" customHeight="1">
      <c r="B20" s="72"/>
      <c r="C20" s="69"/>
      <c r="D20" s="69"/>
      <c r="E20" s="69"/>
      <c r="F20" s="69"/>
      <c r="G20" s="69"/>
      <c r="H20" s="69"/>
      <c r="I20" s="69"/>
      <c r="J20" s="69"/>
      <c r="K20" s="197" t="s">
        <v>37</v>
      </c>
      <c r="L20" s="197"/>
      <c r="M20" s="270"/>
      <c r="N20" s="271"/>
    </row>
    <row r="21" spans="2:14" ht="43.5" customHeight="1">
      <c r="B21" s="72"/>
      <c r="C21" s="69"/>
      <c r="D21" s="69"/>
      <c r="E21" s="69"/>
      <c r="F21" s="69"/>
      <c r="G21" s="69"/>
      <c r="H21" s="69"/>
      <c r="I21" s="69"/>
      <c r="J21" s="69"/>
      <c r="K21" s="197" t="s">
        <v>4</v>
      </c>
      <c r="L21" s="197"/>
      <c r="M21" s="270"/>
      <c r="N21" s="271"/>
    </row>
    <row r="22" spans="2:14" ht="50.25" customHeight="1">
      <c r="B22" s="72"/>
      <c r="C22" s="69"/>
      <c r="D22" s="69"/>
      <c r="E22" s="69"/>
      <c r="F22" s="69"/>
      <c r="G22" s="69"/>
      <c r="H22" s="69"/>
      <c r="I22" s="69"/>
      <c r="J22" s="69"/>
      <c r="K22" s="197" t="s">
        <v>3</v>
      </c>
      <c r="L22" s="197"/>
      <c r="M22" s="270"/>
      <c r="N22" s="271"/>
    </row>
    <row r="23" spans="2:14" ht="43.5" customHeight="1">
      <c r="B23" s="72"/>
      <c r="C23" s="69"/>
      <c r="D23" s="69"/>
      <c r="E23" s="69"/>
      <c r="F23" s="69"/>
      <c r="G23" s="69"/>
      <c r="H23" s="69"/>
      <c r="I23" s="69"/>
      <c r="J23" s="69"/>
      <c r="K23" s="197" t="s">
        <v>8</v>
      </c>
      <c r="L23" s="197"/>
      <c r="M23" s="270" t="s">
        <v>89</v>
      </c>
      <c r="N23" s="271"/>
    </row>
    <row r="24" spans="2:14" ht="43.5" customHeight="1">
      <c r="B24" s="72"/>
      <c r="C24" s="69"/>
      <c r="D24" s="69"/>
      <c r="E24" s="69"/>
      <c r="F24" s="69"/>
      <c r="G24" s="69"/>
      <c r="H24" s="69"/>
      <c r="I24" s="69"/>
      <c r="J24" s="69"/>
      <c r="K24" s="197" t="s">
        <v>9</v>
      </c>
      <c r="L24" s="197"/>
      <c r="M24" s="270"/>
      <c r="N24" s="271"/>
    </row>
    <row r="25" spans="2:14" ht="43.5" customHeight="1">
      <c r="B25" s="72"/>
      <c r="C25" s="69"/>
      <c r="D25" s="69"/>
      <c r="E25" s="69"/>
      <c r="F25" s="69"/>
      <c r="G25" s="69"/>
      <c r="H25" s="69"/>
      <c r="I25" s="69"/>
      <c r="J25" s="69"/>
      <c r="K25" s="197" t="s">
        <v>10</v>
      </c>
      <c r="L25" s="197"/>
      <c r="M25" s="270"/>
      <c r="N25" s="271"/>
    </row>
    <row r="26" spans="2:14" ht="43.5" customHeight="1">
      <c r="B26" s="72"/>
      <c r="C26" s="69"/>
      <c r="D26" s="69"/>
      <c r="E26" s="69"/>
      <c r="F26" s="69"/>
      <c r="G26" s="69"/>
      <c r="H26" s="69"/>
      <c r="I26" s="69"/>
      <c r="J26" s="69"/>
      <c r="K26" s="197" t="s">
        <v>24</v>
      </c>
      <c r="L26" s="197"/>
      <c r="M26" s="270"/>
      <c r="N26" s="271"/>
    </row>
    <row r="27" spans="2:14" ht="43.5" customHeight="1">
      <c r="B27" s="72"/>
      <c r="C27" s="69"/>
      <c r="D27" s="69"/>
      <c r="E27" s="69"/>
      <c r="F27" s="69"/>
      <c r="G27" s="69"/>
      <c r="H27" s="69"/>
      <c r="I27" s="69"/>
      <c r="J27" s="69"/>
      <c r="K27" s="197" t="s">
        <v>37</v>
      </c>
      <c r="L27" s="197"/>
      <c r="M27" s="270"/>
      <c r="N27" s="271"/>
    </row>
    <row r="28" spans="2:14" ht="43.5" customHeight="1">
      <c r="B28" s="72"/>
      <c r="C28" s="69"/>
      <c r="D28" s="69"/>
      <c r="E28" s="69"/>
      <c r="F28" s="69"/>
      <c r="G28" s="69"/>
      <c r="H28" s="69"/>
      <c r="I28" s="69"/>
      <c r="J28" s="69"/>
      <c r="K28" s="197" t="s">
        <v>4</v>
      </c>
      <c r="L28" s="197"/>
      <c r="M28" s="270"/>
      <c r="N28" s="271"/>
    </row>
    <row r="29" spans="2:14" ht="56.25" customHeight="1">
      <c r="B29" s="72"/>
      <c r="C29" s="69"/>
      <c r="D29" s="69"/>
      <c r="E29" s="69"/>
      <c r="F29" s="69"/>
      <c r="G29" s="69"/>
      <c r="H29" s="69"/>
      <c r="I29" s="69"/>
      <c r="J29" s="68"/>
      <c r="K29" s="197" t="s">
        <v>3</v>
      </c>
      <c r="L29" s="197"/>
      <c r="M29" s="270"/>
      <c r="N29" s="271"/>
    </row>
    <row r="30" spans="2:14" ht="43.5" customHeight="1" thickBot="1">
      <c r="B30" s="74"/>
      <c r="C30" s="75"/>
      <c r="D30" s="75"/>
      <c r="E30" s="75"/>
      <c r="F30" s="75"/>
      <c r="G30" s="75"/>
      <c r="H30" s="75"/>
      <c r="I30" s="75"/>
      <c r="J30" s="144"/>
      <c r="K30" s="266" t="s">
        <v>1</v>
      </c>
      <c r="L30" s="266"/>
      <c r="M30" s="266"/>
      <c r="N30" s="267"/>
    </row>
    <row r="31" spans="2:14" ht="39" customHeight="1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ht="42" customHeight="1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6" t="s">
        <v>36</v>
      </c>
    </row>
    <row r="33" spans="2:14" ht="45.75" customHeight="1" thickBot="1">
      <c r="B33" s="147"/>
      <c r="C33" s="147"/>
      <c r="D33" s="145"/>
      <c r="E33" s="147"/>
      <c r="F33" s="148"/>
      <c r="G33" s="148"/>
      <c r="H33" s="148"/>
      <c r="I33" s="148"/>
      <c r="J33" s="148"/>
      <c r="K33" s="261" t="s">
        <v>26</v>
      </c>
      <c r="L33" s="261"/>
      <c r="M33" s="261"/>
      <c r="N33" s="261"/>
    </row>
    <row r="34" spans="2:14" ht="41.25" customHeight="1">
      <c r="B34" s="149" t="s">
        <v>179</v>
      </c>
      <c r="C34" s="149" t="s">
        <v>178</v>
      </c>
      <c r="D34" s="145"/>
      <c r="E34" s="65" t="s">
        <v>181</v>
      </c>
      <c r="F34" s="150" t="s">
        <v>180</v>
      </c>
      <c r="G34" s="148"/>
      <c r="H34" s="264" t="s">
        <v>27</v>
      </c>
      <c r="I34" s="282" t="s">
        <v>68</v>
      </c>
      <c r="J34" s="282"/>
      <c r="K34" s="282"/>
      <c r="L34" s="204" t="s">
        <v>34</v>
      </c>
      <c r="M34" s="204" t="s">
        <v>33</v>
      </c>
      <c r="N34" s="276" t="s">
        <v>32</v>
      </c>
    </row>
    <row r="35" spans="2:14" ht="44.25" customHeight="1">
      <c r="B35" s="65"/>
      <c r="C35" s="65"/>
      <c r="D35" s="145"/>
      <c r="E35" s="65"/>
      <c r="F35" s="65"/>
      <c r="G35" s="80"/>
      <c r="H35" s="265"/>
      <c r="I35" s="65" t="s">
        <v>5</v>
      </c>
      <c r="J35" s="65" t="s">
        <v>67</v>
      </c>
      <c r="K35" s="65" t="s">
        <v>28</v>
      </c>
      <c r="L35" s="197"/>
      <c r="M35" s="197"/>
      <c r="N35" s="281"/>
    </row>
    <row r="36" spans="2:14" ht="47.25" customHeight="1" thickBot="1">
      <c r="B36" s="80"/>
      <c r="C36" s="61"/>
      <c r="D36" s="61"/>
      <c r="E36" s="80"/>
      <c r="F36" s="80"/>
      <c r="G36" s="61"/>
      <c r="H36" s="153"/>
      <c r="I36" s="75"/>
      <c r="J36" s="75"/>
      <c r="K36" s="75"/>
      <c r="L36" s="75"/>
      <c r="M36" s="154"/>
      <c r="N36" s="155"/>
    </row>
    <row r="37" spans="2:14" ht="72.75" customHeight="1" thickBot="1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ht="99" customHeight="1" thickBot="1">
      <c r="B38" s="277" t="s">
        <v>88</v>
      </c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80"/>
    </row>
  </sheetData>
  <mergeCells count="38">
    <mergeCell ref="I3:J3"/>
    <mergeCell ref="K2:N2"/>
    <mergeCell ref="M8:N8"/>
    <mergeCell ref="B38:N38"/>
    <mergeCell ref="N34:N35"/>
    <mergeCell ref="M34:M35"/>
    <mergeCell ref="L34:L35"/>
    <mergeCell ref="I34:K34"/>
    <mergeCell ref="M9:N15"/>
    <mergeCell ref="M23:N29"/>
    <mergeCell ref="M16:N22"/>
    <mergeCell ref="K17:L17"/>
    <mergeCell ref="K25:L25"/>
    <mergeCell ref="K22:L22"/>
    <mergeCell ref="K29:L29"/>
    <mergeCell ref="K26:L26"/>
    <mergeCell ref="K27:L27"/>
    <mergeCell ref="K28:L28"/>
    <mergeCell ref="K13:L13"/>
    <mergeCell ref="K15:L15"/>
    <mergeCell ref="B6:H6"/>
    <mergeCell ref="K23:L23"/>
    <mergeCell ref="K14:L14"/>
    <mergeCell ref="K18:L18"/>
    <mergeCell ref="K19:L19"/>
    <mergeCell ref="K20:L20"/>
    <mergeCell ref="K21:L21"/>
    <mergeCell ref="K16:L16"/>
    <mergeCell ref="K33:N33"/>
    <mergeCell ref="C2:J2"/>
    <mergeCell ref="K24:L24"/>
    <mergeCell ref="H34:H35"/>
    <mergeCell ref="K30:N30"/>
    <mergeCell ref="K8:L8"/>
    <mergeCell ref="K9:L9"/>
    <mergeCell ref="K10:L10"/>
    <mergeCell ref="K11:L11"/>
    <mergeCell ref="K12:L12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C2:Q33"/>
  <sheetViews>
    <sheetView zoomScale="25" zoomScaleNormal="25" workbookViewId="0" topLeftCell="A1">
      <selection activeCell="AF10" sqref="AF10"/>
    </sheetView>
  </sheetViews>
  <sheetFormatPr defaultColWidth="9.140625" defaultRowHeight="12.75"/>
  <cols>
    <col min="1" max="1" width="5.28125" style="16" customWidth="1"/>
    <col min="2" max="2" width="12.140625" style="16" customWidth="1"/>
    <col min="3" max="4" width="13.57421875" style="16" customWidth="1"/>
    <col min="5" max="6" width="17.00390625" style="16" customWidth="1"/>
    <col min="7" max="7" width="17.57421875" style="16" customWidth="1"/>
    <col min="8" max="8" width="13.57421875" style="159" customWidth="1"/>
    <col min="9" max="9" width="12.57421875" style="16" customWidth="1"/>
    <col min="10" max="10" width="17.140625" style="16" customWidth="1"/>
    <col min="11" max="11" width="13.57421875" style="16" customWidth="1"/>
    <col min="12" max="12" width="12.57421875" style="16" customWidth="1"/>
    <col min="13" max="14" width="13.57421875" style="16" customWidth="1"/>
    <col min="15" max="15" width="20.00390625" style="16" customWidth="1"/>
    <col min="16" max="16" width="16.421875" style="16" customWidth="1"/>
    <col min="17" max="17" width="21.140625" style="16" customWidth="1"/>
    <col min="18" max="16384" width="9.140625" style="16" customWidth="1"/>
  </cols>
  <sheetData>
    <row r="1" ht="24.75" thickBot="1"/>
    <row r="2" spans="3:17" ht="46.5" customHeight="1">
      <c r="C2" s="17"/>
      <c r="D2" s="296"/>
      <c r="E2" s="296"/>
      <c r="F2" s="296"/>
      <c r="G2" s="296"/>
      <c r="H2" s="296"/>
      <c r="I2" s="299" t="s">
        <v>176</v>
      </c>
      <c r="J2" s="300"/>
      <c r="K2" s="300"/>
      <c r="L2" s="300"/>
      <c r="M2" s="300"/>
      <c r="N2" s="301"/>
      <c r="O2" s="288" t="s">
        <v>48</v>
      </c>
      <c r="P2" s="289"/>
      <c r="Q2" s="290"/>
    </row>
    <row r="3" spans="3:17" ht="41.25" customHeight="1">
      <c r="C3" s="18"/>
      <c r="D3" s="19"/>
      <c r="E3" s="19"/>
      <c r="F3" s="19"/>
      <c r="G3" s="19"/>
      <c r="H3" s="156"/>
      <c r="I3" s="302" t="s">
        <v>77</v>
      </c>
      <c r="J3" s="303"/>
      <c r="K3" s="303"/>
      <c r="L3" s="303"/>
      <c r="M3" s="303"/>
      <c r="N3" s="304"/>
      <c r="O3" s="8"/>
      <c r="P3" s="9"/>
      <c r="Q3" s="20"/>
    </row>
    <row r="4" spans="3:17" ht="29.25" customHeight="1">
      <c r="C4" s="18"/>
      <c r="D4" s="19"/>
      <c r="E4" s="19"/>
      <c r="F4" s="19"/>
      <c r="G4" s="19"/>
      <c r="H4" s="156"/>
      <c r="I4" s="19"/>
      <c r="J4" s="19"/>
      <c r="K4" s="19"/>
      <c r="L4" s="19"/>
      <c r="M4" s="19"/>
      <c r="N4" s="21"/>
      <c r="O4" s="8"/>
      <c r="P4" s="9"/>
      <c r="Q4" s="20" t="s">
        <v>49</v>
      </c>
    </row>
    <row r="5" spans="3:17" ht="34.5" customHeight="1">
      <c r="C5" s="22"/>
      <c r="D5" s="23"/>
      <c r="E5" s="23"/>
      <c r="F5" s="23"/>
      <c r="G5" s="23"/>
      <c r="H5" s="157"/>
      <c r="I5" s="23"/>
      <c r="J5" s="23"/>
      <c r="K5" s="23"/>
      <c r="L5" s="23"/>
      <c r="M5" s="23"/>
      <c r="N5" s="24"/>
      <c r="O5" s="294"/>
      <c r="P5" s="295"/>
      <c r="Q5" s="25" t="s">
        <v>0</v>
      </c>
    </row>
    <row r="6" spans="3:17" ht="35.25" customHeight="1" thickBot="1">
      <c r="C6" s="291" t="s">
        <v>22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  <c r="O6" s="26" t="s">
        <v>224</v>
      </c>
      <c r="P6" s="297" t="s">
        <v>173</v>
      </c>
      <c r="Q6" s="298"/>
    </row>
    <row r="7" spans="3:17" s="159" customFormat="1" ht="76.5" customHeight="1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6"/>
      <c r="P7" s="156"/>
      <c r="Q7" s="156"/>
    </row>
    <row r="8" spans="8:15" s="159" customFormat="1" ht="46.5" customHeight="1" thickBot="1">
      <c r="H8" s="305"/>
      <c r="I8" s="305"/>
      <c r="J8" s="305"/>
      <c r="K8" s="305"/>
      <c r="L8" s="305"/>
      <c r="M8" s="305"/>
      <c r="N8" s="305"/>
      <c r="O8" s="305"/>
    </row>
    <row r="9" spans="3:17" s="159" customFormat="1" ht="31.5" customHeight="1">
      <c r="C9" s="285" t="s">
        <v>84</v>
      </c>
      <c r="D9" s="204"/>
      <c r="E9" s="204" t="s">
        <v>238</v>
      </c>
      <c r="F9" s="204" t="s">
        <v>237</v>
      </c>
      <c r="G9" s="204" t="s">
        <v>236</v>
      </c>
      <c r="H9" s="170" t="s">
        <v>235</v>
      </c>
      <c r="I9" s="171"/>
      <c r="J9" s="171"/>
      <c r="K9" s="171"/>
      <c r="L9" s="172"/>
      <c r="M9" s="204" t="s">
        <v>91</v>
      </c>
      <c r="N9" s="204"/>
      <c r="O9" s="204" t="s">
        <v>19</v>
      </c>
      <c r="P9" s="204"/>
      <c r="Q9" s="276" t="s">
        <v>20</v>
      </c>
    </row>
    <row r="10" spans="3:17" s="159" customFormat="1" ht="67.5" customHeight="1">
      <c r="C10" s="160" t="s">
        <v>83</v>
      </c>
      <c r="D10" s="65" t="s">
        <v>82</v>
      </c>
      <c r="E10" s="197"/>
      <c r="F10" s="197"/>
      <c r="G10" s="197"/>
      <c r="H10" s="65" t="s">
        <v>5</v>
      </c>
      <c r="I10" s="65" t="s">
        <v>221</v>
      </c>
      <c r="J10" s="65" t="s">
        <v>155</v>
      </c>
      <c r="K10" s="65" t="s">
        <v>18</v>
      </c>
      <c r="L10" s="65" t="s">
        <v>21</v>
      </c>
      <c r="M10" s="197"/>
      <c r="N10" s="197"/>
      <c r="O10" s="197"/>
      <c r="P10" s="197"/>
      <c r="Q10" s="281"/>
    </row>
    <row r="11" spans="3:17" s="159" customFormat="1" ht="63.75" customHeight="1">
      <c r="C11" s="160"/>
      <c r="D11" s="65"/>
      <c r="E11" s="65"/>
      <c r="F11" s="65"/>
      <c r="G11" s="65"/>
      <c r="H11" s="67"/>
      <c r="I11" s="65"/>
      <c r="J11" s="65"/>
      <c r="K11" s="65"/>
      <c r="L11" s="67"/>
      <c r="M11" s="286"/>
      <c r="N11" s="287"/>
      <c r="O11" s="197"/>
      <c r="P11" s="197"/>
      <c r="Q11" s="152" t="s">
        <v>5</v>
      </c>
    </row>
    <row r="12" spans="3:17" ht="42" customHeight="1">
      <c r="C12" s="12"/>
      <c r="D12" s="13"/>
      <c r="E12" s="4"/>
      <c r="F12" s="4"/>
      <c r="G12" s="4"/>
      <c r="H12" s="69"/>
      <c r="I12" s="4"/>
      <c r="J12" s="4"/>
      <c r="K12" s="4"/>
      <c r="L12" s="4"/>
      <c r="M12" s="284"/>
      <c r="N12" s="284"/>
      <c r="O12" s="284"/>
      <c r="P12" s="284"/>
      <c r="Q12" s="6" t="s">
        <v>6</v>
      </c>
    </row>
    <row r="13" spans="3:17" ht="42" customHeight="1">
      <c r="C13" s="12"/>
      <c r="D13" s="13"/>
      <c r="E13" s="4"/>
      <c r="F13" s="4"/>
      <c r="G13" s="4"/>
      <c r="H13" s="69"/>
      <c r="I13" s="4"/>
      <c r="J13" s="4"/>
      <c r="K13" s="4"/>
      <c r="L13" s="4"/>
      <c r="M13" s="284"/>
      <c r="N13" s="284"/>
      <c r="O13" s="284"/>
      <c r="P13" s="284"/>
      <c r="Q13" s="6" t="s">
        <v>39</v>
      </c>
    </row>
    <row r="14" spans="3:17" ht="42" customHeight="1">
      <c r="C14" s="12"/>
      <c r="D14" s="13"/>
      <c r="E14" s="4"/>
      <c r="F14" s="4"/>
      <c r="G14" s="4"/>
      <c r="H14" s="69"/>
      <c r="I14" s="4"/>
      <c r="J14" s="4"/>
      <c r="K14" s="4"/>
      <c r="L14" s="4"/>
      <c r="M14" s="284"/>
      <c r="N14" s="284"/>
      <c r="O14" s="284"/>
      <c r="P14" s="284"/>
      <c r="Q14" s="6" t="s">
        <v>40</v>
      </c>
    </row>
    <row r="15" spans="3:17" ht="42" customHeight="1">
      <c r="C15" s="12"/>
      <c r="D15" s="13"/>
      <c r="E15" s="4"/>
      <c r="F15" s="4"/>
      <c r="G15" s="4"/>
      <c r="H15" s="69"/>
      <c r="I15" s="4"/>
      <c r="J15" s="4"/>
      <c r="K15" s="4"/>
      <c r="L15" s="4"/>
      <c r="M15" s="284"/>
      <c r="N15" s="284"/>
      <c r="O15" s="284"/>
      <c r="P15" s="284"/>
      <c r="Q15" s="6" t="s">
        <v>41</v>
      </c>
    </row>
    <row r="16" spans="3:17" ht="42" customHeight="1">
      <c r="C16" s="12"/>
      <c r="D16" s="13"/>
      <c r="E16" s="4"/>
      <c r="F16" s="4"/>
      <c r="G16" s="4"/>
      <c r="H16" s="69"/>
      <c r="I16" s="4"/>
      <c r="J16" s="4"/>
      <c r="K16" s="4"/>
      <c r="L16" s="4"/>
      <c r="M16" s="284"/>
      <c r="N16" s="284"/>
      <c r="O16" s="284"/>
      <c r="P16" s="284"/>
      <c r="Q16" s="6" t="s">
        <v>42</v>
      </c>
    </row>
    <row r="17" spans="3:17" ht="42" customHeight="1" thickBot="1">
      <c r="C17" s="14"/>
      <c r="D17" s="15"/>
      <c r="E17" s="5"/>
      <c r="F17" s="5"/>
      <c r="G17" s="5"/>
      <c r="H17" s="75"/>
      <c r="I17" s="5"/>
      <c r="J17" s="5"/>
      <c r="K17" s="5"/>
      <c r="L17" s="5"/>
      <c r="M17" s="283"/>
      <c r="N17" s="283"/>
      <c r="O17" s="283"/>
      <c r="P17" s="283"/>
      <c r="Q17" s="27" t="s">
        <v>14</v>
      </c>
    </row>
    <row r="18" ht="111" customHeight="1">
      <c r="P18" s="28"/>
    </row>
    <row r="19" spans="3:17" s="159" customFormat="1" ht="52.5" customHeight="1" thickBot="1">
      <c r="C19" s="305" t="s">
        <v>46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</row>
    <row r="20" spans="3:17" s="159" customFormat="1" ht="37.5" customHeight="1">
      <c r="C20" s="285" t="s">
        <v>84</v>
      </c>
      <c r="D20" s="204"/>
      <c r="E20" s="204" t="s">
        <v>238</v>
      </c>
      <c r="F20" s="204" t="s">
        <v>237</v>
      </c>
      <c r="G20" s="204" t="s">
        <v>236</v>
      </c>
      <c r="H20" s="204" t="s">
        <v>235</v>
      </c>
      <c r="I20" s="204"/>
      <c r="J20" s="204"/>
      <c r="K20" s="204"/>
      <c r="L20" s="204"/>
      <c r="M20" s="204"/>
      <c r="N20" s="204" t="s">
        <v>38</v>
      </c>
      <c r="O20" s="204"/>
      <c r="P20" s="204" t="s">
        <v>19</v>
      </c>
      <c r="Q20" s="276" t="s">
        <v>23</v>
      </c>
    </row>
    <row r="21" spans="3:17" s="159" customFormat="1" ht="88.5" customHeight="1">
      <c r="C21" s="160" t="s">
        <v>83</v>
      </c>
      <c r="D21" s="65" t="s">
        <v>82</v>
      </c>
      <c r="E21" s="197"/>
      <c r="F21" s="197"/>
      <c r="G21" s="197"/>
      <c r="H21" s="65" t="s">
        <v>5</v>
      </c>
      <c r="I21" s="65" t="s">
        <v>149</v>
      </c>
      <c r="J21" s="65" t="s">
        <v>85</v>
      </c>
      <c r="K21" s="65" t="s">
        <v>44</v>
      </c>
      <c r="L21" s="65" t="s">
        <v>18</v>
      </c>
      <c r="M21" s="65" t="s">
        <v>21</v>
      </c>
      <c r="N21" s="197"/>
      <c r="O21" s="197"/>
      <c r="P21" s="197"/>
      <c r="Q21" s="281"/>
    </row>
    <row r="22" spans="3:17" s="165" customFormat="1" ht="48.75" customHeight="1">
      <c r="C22" s="161"/>
      <c r="D22" s="162"/>
      <c r="E22" s="162"/>
      <c r="F22" s="162"/>
      <c r="G22" s="162"/>
      <c r="H22" s="163"/>
      <c r="I22" s="162"/>
      <c r="J22" s="162"/>
      <c r="K22" s="162"/>
      <c r="L22" s="162"/>
      <c r="M22" s="163"/>
      <c r="N22" s="307"/>
      <c r="O22" s="308"/>
      <c r="P22" s="162"/>
      <c r="Q22" s="164" t="s">
        <v>5</v>
      </c>
    </row>
    <row r="23" spans="3:17" ht="48.75" customHeight="1">
      <c r="C23" s="12"/>
      <c r="D23" s="13"/>
      <c r="E23" s="4"/>
      <c r="F23" s="4"/>
      <c r="G23" s="4"/>
      <c r="H23" s="69"/>
      <c r="I23" s="4"/>
      <c r="J23" s="4"/>
      <c r="K23" s="4"/>
      <c r="L23" s="4"/>
      <c r="M23" s="4"/>
      <c r="N23" s="309"/>
      <c r="O23" s="309"/>
      <c r="P23" s="13"/>
      <c r="Q23" s="6" t="s">
        <v>78</v>
      </c>
    </row>
    <row r="24" spans="3:17" ht="48.75" customHeight="1">
      <c r="C24" s="12"/>
      <c r="D24" s="13"/>
      <c r="E24" s="4"/>
      <c r="F24" s="4"/>
      <c r="G24" s="4"/>
      <c r="H24" s="69"/>
      <c r="I24" s="4"/>
      <c r="J24" s="4"/>
      <c r="K24" s="4"/>
      <c r="L24" s="4"/>
      <c r="M24" s="4"/>
      <c r="N24" s="309"/>
      <c r="O24" s="309"/>
      <c r="P24" s="13"/>
      <c r="Q24" s="6" t="s">
        <v>79</v>
      </c>
    </row>
    <row r="25" spans="3:17" ht="48.75" customHeight="1">
      <c r="C25" s="12"/>
      <c r="D25" s="13"/>
      <c r="E25" s="4"/>
      <c r="F25" s="4"/>
      <c r="G25" s="4"/>
      <c r="H25" s="69"/>
      <c r="I25" s="4"/>
      <c r="J25" s="4"/>
      <c r="K25" s="4"/>
      <c r="L25" s="4"/>
      <c r="M25" s="4"/>
      <c r="N25" s="309"/>
      <c r="O25" s="309"/>
      <c r="P25" s="13"/>
      <c r="Q25" s="6" t="s">
        <v>43</v>
      </c>
    </row>
    <row r="26" spans="3:17" ht="48.75" customHeight="1">
      <c r="C26" s="12"/>
      <c r="D26" s="13"/>
      <c r="E26" s="4"/>
      <c r="F26" s="4"/>
      <c r="G26" s="4"/>
      <c r="H26" s="69"/>
      <c r="I26" s="4"/>
      <c r="J26" s="4"/>
      <c r="K26" s="4"/>
      <c r="L26" s="4"/>
      <c r="M26" s="4"/>
      <c r="N26" s="309"/>
      <c r="O26" s="309"/>
      <c r="P26" s="13"/>
      <c r="Q26" s="6" t="s">
        <v>80</v>
      </c>
    </row>
    <row r="27" spans="3:17" ht="48.75" customHeight="1" thickBot="1">
      <c r="C27" s="14"/>
      <c r="D27" s="15"/>
      <c r="E27" s="5"/>
      <c r="F27" s="5"/>
      <c r="G27" s="5"/>
      <c r="H27" s="69"/>
      <c r="I27" s="5"/>
      <c r="J27" s="5"/>
      <c r="K27" s="5"/>
      <c r="L27" s="5"/>
      <c r="M27" s="5"/>
      <c r="N27" s="310"/>
      <c r="O27" s="310"/>
      <c r="P27" s="15"/>
      <c r="Q27" s="27" t="s">
        <v>81</v>
      </c>
    </row>
    <row r="28" ht="51.75" customHeight="1"/>
    <row r="29" spans="8:17" ht="30.75" customHeight="1">
      <c r="H29" s="306" t="s">
        <v>87</v>
      </c>
      <c r="I29" s="306"/>
      <c r="J29" s="306"/>
      <c r="K29" s="306"/>
      <c r="L29" s="306"/>
      <c r="M29" s="306"/>
      <c r="N29" s="306"/>
      <c r="O29" s="306"/>
      <c r="P29" s="306"/>
      <c r="Q29" s="306"/>
    </row>
    <row r="30" spans="8:17" ht="30.75" customHeight="1">
      <c r="H30" s="306" t="s">
        <v>86</v>
      </c>
      <c r="I30" s="306"/>
      <c r="J30" s="306"/>
      <c r="K30" s="306"/>
      <c r="L30" s="306"/>
      <c r="M30" s="306"/>
      <c r="N30" s="306"/>
      <c r="O30" s="306"/>
      <c r="P30" s="306"/>
      <c r="Q30" s="306"/>
    </row>
    <row r="31" spans="8:17" ht="30.75" customHeight="1">
      <c r="H31" s="306" t="s">
        <v>150</v>
      </c>
      <c r="I31" s="306"/>
      <c r="J31" s="306"/>
      <c r="K31" s="306"/>
      <c r="L31" s="306"/>
      <c r="M31" s="306"/>
      <c r="N31" s="306"/>
      <c r="O31" s="306"/>
      <c r="P31" s="306"/>
      <c r="Q31" s="306"/>
    </row>
    <row r="32" ht="69.75" customHeight="1" thickBot="1"/>
    <row r="33" spans="3:17" ht="126.75" customHeight="1" thickBot="1">
      <c r="C33" s="311" t="s">
        <v>88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3"/>
    </row>
  </sheetData>
  <mergeCells count="49">
    <mergeCell ref="H31:Q31"/>
    <mergeCell ref="C33:Q33"/>
    <mergeCell ref="P20:P21"/>
    <mergeCell ref="Q20:Q21"/>
    <mergeCell ref="F20:F21"/>
    <mergeCell ref="C19:Q19"/>
    <mergeCell ref="H29:Q29"/>
    <mergeCell ref="H30:Q30"/>
    <mergeCell ref="C20:D20"/>
    <mergeCell ref="N22:O22"/>
    <mergeCell ref="N23:O23"/>
    <mergeCell ref="N24:O24"/>
    <mergeCell ref="N25:O25"/>
    <mergeCell ref="N26:O26"/>
    <mergeCell ref="N27:O27"/>
    <mergeCell ref="O15:P15"/>
    <mergeCell ref="Q9:Q10"/>
    <mergeCell ref="O2:Q2"/>
    <mergeCell ref="C6:N6"/>
    <mergeCell ref="O5:P5"/>
    <mergeCell ref="D2:H2"/>
    <mergeCell ref="P6:Q6"/>
    <mergeCell ref="I2:N2"/>
    <mergeCell ref="I3:N3"/>
    <mergeCell ref="H8:O8"/>
    <mergeCell ref="O16:P16"/>
    <mergeCell ref="O17:P17"/>
    <mergeCell ref="M12:N12"/>
    <mergeCell ref="E20:E21"/>
    <mergeCell ref="G20:G21"/>
    <mergeCell ref="N20:O21"/>
    <mergeCell ref="H20:M20"/>
    <mergeCell ref="O12:P12"/>
    <mergeCell ref="O13:P13"/>
    <mergeCell ref="O14:P14"/>
    <mergeCell ref="O9:P10"/>
    <mergeCell ref="O11:P11"/>
    <mergeCell ref="M9:N10"/>
    <mergeCell ref="M11:N11"/>
    <mergeCell ref="C9:D9"/>
    <mergeCell ref="G9:G10"/>
    <mergeCell ref="E9:E10"/>
    <mergeCell ref="M13:N13"/>
    <mergeCell ref="H9:L9"/>
    <mergeCell ref="F9:F10"/>
    <mergeCell ref="M17:N17"/>
    <mergeCell ref="M14:N14"/>
    <mergeCell ref="M15:N15"/>
    <mergeCell ref="M16:N16"/>
  </mergeCells>
  <printOptions horizontalCentered="1" vertic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Behdasht</dc:creator>
  <cp:keywords/>
  <dc:description/>
  <cp:lastModifiedBy>bodjeh7</cp:lastModifiedBy>
  <cp:lastPrinted>2010-03-05T07:49:36Z</cp:lastPrinted>
  <dcterms:created xsi:type="dcterms:W3CDTF">2005-06-12T12:17:57Z</dcterms:created>
  <dcterms:modified xsi:type="dcterms:W3CDTF">2010-06-19T05:19:43Z</dcterms:modified>
  <cp:category/>
  <cp:version/>
  <cp:contentType/>
  <cp:contentStatus/>
</cp:coreProperties>
</file>